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Бюджет" sheetId="1" r:id="rId1"/>
    <sheet name="Бюджет (2)" sheetId="2" r:id="rId2"/>
  </sheets>
  <definedNames>
    <definedName name="APPT" localSheetId="0">Бюджет!$B$17</definedName>
    <definedName name="APPT" localSheetId="1">'Бюджет (2)'!$B$17</definedName>
    <definedName name="FIO" localSheetId="0">Бюджет!$H$17</definedName>
    <definedName name="FIO" localSheetId="1">'Бюджет (2)'!$H$17</definedName>
    <definedName name="LAST_CELL" localSheetId="0">Бюджет!$L$63</definedName>
    <definedName name="LAST_CELL" localSheetId="1">'Бюджет (2)'!$L$63</definedName>
    <definedName name="SIGN" localSheetId="0">Бюджет!$B$17:$J$18</definedName>
    <definedName name="SIGN" localSheetId="1">'Бюджет (2)'!$B$17:$J$18</definedName>
    <definedName name="_xlnm.Print_Titles" localSheetId="1">'Бюджет (2)'!$8:$9</definedName>
  </definedNames>
  <calcPr calcId="125725"/>
</workbook>
</file>

<file path=xl/calcChain.xml><?xml version="1.0" encoding="utf-8"?>
<calcChain xmlns="http://schemas.openxmlformats.org/spreadsheetml/2006/main">
  <c r="H58" i="2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10"/>
</calcChain>
</file>

<file path=xl/sharedStrings.xml><?xml version="1.0" encoding="utf-8"?>
<sst xmlns="http://schemas.openxmlformats.org/spreadsheetml/2006/main" count="224" uniqueCount="113">
  <si>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</si>
  <si>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</si>
  <si>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</si>
  <si>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</si>
  <si>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</si>
  <si>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</si>
  <si>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</si>
  <si>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</si>
  <si>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</si>
  <si>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</si>
  <si>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</si>
  <si>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</si>
  <si>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</si>
  <si>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</si>
  <si>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</si>
  <si>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</si>
  <si>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</si>
  <si>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</si>
  <si>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</si>
  <si>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</si>
  <si>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</si>
  <si>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</si>
  <si>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</si>
  <si>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</si>
  <si>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</si>
  <si>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</si>
  <si>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</si>
  <si>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</si>
  <si>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</si>
  <si>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</si>
  <si>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</si>
  <si>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</si>
  <si>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</si>
  <si>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</si>
  <si>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</si>
  <si>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</si>
  <si>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</si>
  <si>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</si>
  <si>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</si>
  <si>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</si>
  <si>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</si>
  <si>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</si>
  <si>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</si>
  <si>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</si>
  <si>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</si>
  <si>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</si>
  <si>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</si>
  <si>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</si>
  <si>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</si>
  <si>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</si>
  <si>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</si>
  <si>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</si>
  <si>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</si>
  <si>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</si>
  <si>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</si>
  <si>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</si>
  <si>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</si>
  <si>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</si>
  <si>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</si>
  <si>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</si>
  <si>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</si>
  <si>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</si>
  <si>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</si>
  <si>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</si>
  <si>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</si>
  <si>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</si>
  <si>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</si>
  <si>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</si>
  <si>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</si>
  <si>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</si>
  <si>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</si>
  <si>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</si>
  <si>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</si>
  <si>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</si>
  <si>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</si>
  <si>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</si>
  <si>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</si>
  <si>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</si>
  <si>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</si>
  <si>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</si>
  <si>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</si>
  <si>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</si>
  <si>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</si>
  <si>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</si>
  <si>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</si>
  <si>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</si>
  <si>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</si>
  <si>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</si>
  <si>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</si>
  <si>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</si>
  <si>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</si>
  <si>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</si>
  <si>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</si>
  <si>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</si>
  <si>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</si>
  <si>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</si>
  <si>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№ строки</t>
  </si>
  <si>
    <t>Наименование показателя бюджетной классификации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</si>
  <si>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</si>
  <si>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</si>
  <si>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</si>
  <si>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</si>
  <si>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</si>
  <si>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2</t>
  </si>
  <si>
    <t>3</t>
  </si>
  <si>
    <t>Приложение 3</t>
  </si>
  <si>
    <t>к решению Минусинского городского Совета депутатов</t>
  </si>
  <si>
    <t xml:space="preserve">Расходы бюджета города по разделам,
подразделам классификации расходов бюджетов в 2021 году </t>
  </si>
  <si>
    <t>(тыс.рублей)</t>
  </si>
  <si>
    <t>от ________ № ____</t>
  </si>
  <si>
    <t>ИТОГО</t>
  </si>
  <si>
    <t>Утверждено Решением о бюджете (№ 48-322р от 23.12.2022г.)</t>
  </si>
  <si>
    <t>Утверждено Решением о бюджете            (№ 48-322р от 23.12.2022г.)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</si>
</sst>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#,##0.0"/>
  </numFmts>
  <fonts count="12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right" vertical="top" wrapText="1"/>
    </xf>
    <xf numFmtId="4" fontId="4" fillId="0" borderId="0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0"/>
  <sheetViews>
    <sheetView showGridLines="0" workbookViewId="0">
      <selection activeCell="K11" sqref="K11"/>
    </sheetView>
  </sheetViews>
  <sheetFormatPr defaultRowHeight="12.75" customHeight="1" outlineLevelRow="1"/>
  <cols>
    <col min="2" max="2" width="34.42578125" customWidth="1"/>
    <col min="3" max="3" width="10.28515625" customWidth="1"/>
    <col min="4" max="7" width="15.42578125" customWidth="1"/>
    <col min="8" max="8" width="9.140625" customWidth="1"/>
    <col min="9" max="9" width="13.140625" customWidth="1"/>
    <col min="10" max="12" width="9.140625" customWidth="1"/>
  </cols>
  <sheetData>
    <row r="1" spans="1:12" ht="18.75">
      <c r="A1" s="35" t="s">
        <v>105</v>
      </c>
      <c r="B1" s="36"/>
      <c r="C1" s="36"/>
      <c r="D1" s="36"/>
      <c r="E1" s="36"/>
      <c r="F1" s="36"/>
      <c r="G1" s="36"/>
      <c r="H1" s="36"/>
      <c r="I1" s="16"/>
      <c r="J1" s="16"/>
      <c r="K1" s="17"/>
      <c r="L1" s="17"/>
    </row>
    <row r="2" spans="1:12" ht="18.75">
      <c r="A2" s="35" t="s">
        <v>106</v>
      </c>
      <c r="B2" s="36"/>
      <c r="C2" s="36"/>
      <c r="D2" s="36"/>
      <c r="E2" s="36"/>
      <c r="F2" s="36"/>
      <c r="G2" s="36"/>
      <c r="H2" s="36"/>
      <c r="I2" s="16"/>
      <c r="J2" s="16"/>
      <c r="K2" s="17"/>
      <c r="L2" s="17"/>
    </row>
    <row r="3" spans="1:12" ht="18.75">
      <c r="A3" s="35" t="s">
        <v>109</v>
      </c>
      <c r="B3" s="36"/>
      <c r="C3" s="36"/>
      <c r="D3" s="36"/>
      <c r="E3" s="36"/>
      <c r="F3" s="36"/>
      <c r="G3" s="36"/>
      <c r="H3" s="36"/>
      <c r="I3" s="16"/>
      <c r="J3" s="16"/>
      <c r="K3" s="17"/>
      <c r="L3" s="17"/>
    </row>
    <row r="4" spans="1:12" ht="14.25">
      <c r="B4" s="2"/>
      <c r="C4" s="3"/>
      <c r="D4" s="3"/>
      <c r="E4" s="3"/>
      <c r="F4" s="3"/>
      <c r="G4" s="4"/>
      <c r="H4" s="3"/>
      <c r="I4" s="4"/>
      <c r="J4" s="4"/>
      <c r="K4" s="3"/>
      <c r="L4" s="3"/>
    </row>
    <row r="5" spans="1:12" ht="72.75" customHeight="1">
      <c r="A5" s="37" t="s">
        <v>107</v>
      </c>
      <c r="B5" s="37"/>
      <c r="C5" s="37"/>
      <c r="D5" s="37"/>
      <c r="E5" s="37"/>
      <c r="F5" s="37"/>
      <c r="G5" s="38"/>
      <c r="H5" s="38"/>
      <c r="I5" s="1"/>
      <c r="J5" s="1"/>
      <c r="K5" s="1"/>
      <c r="L5" s="1"/>
    </row>
    <row r="6" spans="1:12">
      <c r="B6" s="33"/>
      <c r="C6" s="34"/>
      <c r="D6" s="34"/>
      <c r="E6" s="34"/>
      <c r="F6" s="34"/>
      <c r="G6" s="34"/>
      <c r="H6" s="34"/>
      <c r="I6" s="34"/>
    </row>
    <row r="7" spans="1:12" ht="15.75">
      <c r="B7" s="5"/>
      <c r="C7" s="5"/>
      <c r="D7" s="5"/>
      <c r="E7" s="5"/>
      <c r="F7" s="5"/>
      <c r="G7" s="5"/>
      <c r="H7" s="18" t="s">
        <v>108</v>
      </c>
      <c r="I7" s="5"/>
      <c r="J7" s="5"/>
      <c r="K7" s="1"/>
      <c r="L7" s="1"/>
    </row>
    <row r="8" spans="1:12" ht="78.75">
      <c r="A8" s="13" t="s">
        <v>96</v>
      </c>
      <c r="B8" s="7" t="s">
        <v>97</v>
      </c>
      <c r="C8" s="7" t="s">
        <v>98</v>
      </c>
      <c r="D8" s="8" t="s">
        <v>99</v>
      </c>
      <c r="E8" s="8" t="s">
        <v>111</v>
      </c>
      <c r="F8" s="8" t="s">
        <v>100</v>
      </c>
      <c r="G8" s="8" t="s">
        <v>101</v>
      </c>
      <c r="H8" s="9" t="s">
        <v>102</v>
      </c>
    </row>
    <row r="9" spans="1:12" ht="15.75">
      <c r="A9" s="14">
        <v>1</v>
      </c>
      <c r="B9" s="10" t="s">
        <v>103</v>
      </c>
      <c r="C9" s="10" t="s">
        <v>104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</row>
    <row r="10" spans="1:12" ht="31.5">
      <c r="A10" s="15">
        <v>1</v>
      </c>
      <c r="B10" s="19" t="s">
        <v>0</v>
      </c>
      <c r="C10" s="6" t="s">
        <v>1</v>
      </c>
      <c r="D10" s="20">
        <v>226870.12</v>
      </c>
      <c r="E10" s="20">
        <v>252137.7</v>
      </c>
      <c r="F10" s="20">
        <v>252137.7</v>
      </c>
      <c r="G10" s="20">
        <v>182118.59</v>
      </c>
      <c r="H10" s="21">
        <f>G10/F10*100</f>
        <v>72.229813312328929</v>
      </c>
    </row>
    <row r="11" spans="1:12" ht="63" outlineLevel="1">
      <c r="A11" s="15">
        <v>2</v>
      </c>
      <c r="B11" s="19" t="s">
        <v>2</v>
      </c>
      <c r="C11" s="6" t="s">
        <v>3</v>
      </c>
      <c r="D11" s="20">
        <v>2468.44</v>
      </c>
      <c r="E11" s="20">
        <v>2975</v>
      </c>
      <c r="F11" s="20">
        <v>2975</v>
      </c>
      <c r="G11" s="20">
        <v>2972.55</v>
      </c>
      <c r="H11" s="21">
        <f t="shared" ref="H11:H58" si="0">G11/F11*100</f>
        <v>99.917647058823533</v>
      </c>
    </row>
    <row r="12" spans="1:12" ht="94.5" outlineLevel="1">
      <c r="A12" s="15">
        <v>3</v>
      </c>
      <c r="B12" s="19" t="s">
        <v>4</v>
      </c>
      <c r="C12" s="6" t="s">
        <v>5</v>
      </c>
      <c r="D12" s="20">
        <v>6337.92</v>
      </c>
      <c r="E12" s="20">
        <v>6194.38</v>
      </c>
      <c r="F12" s="20">
        <v>6194.38</v>
      </c>
      <c r="G12" s="20">
        <v>6194.38</v>
      </c>
      <c r="H12" s="21">
        <f t="shared" si="0"/>
        <v>100</v>
      </c>
    </row>
    <row r="13" spans="1:12" ht="126" outlineLevel="1">
      <c r="A13" s="15">
        <v>4</v>
      </c>
      <c r="B13" s="19" t="s">
        <v>6</v>
      </c>
      <c r="C13" s="6" t="s">
        <v>7</v>
      </c>
      <c r="D13" s="20">
        <v>55920.19</v>
      </c>
      <c r="E13" s="20">
        <v>61645.78</v>
      </c>
      <c r="F13" s="20">
        <v>61645.78</v>
      </c>
      <c r="G13" s="20">
        <v>61124.49</v>
      </c>
      <c r="H13" s="21">
        <f t="shared" si="0"/>
        <v>99.154378450560614</v>
      </c>
    </row>
    <row r="14" spans="1:12" ht="15.75" outlineLevel="1">
      <c r="A14" s="15">
        <v>5</v>
      </c>
      <c r="B14" s="19" t="s">
        <v>8</v>
      </c>
      <c r="C14" s="6" t="s">
        <v>9</v>
      </c>
      <c r="D14" s="20">
        <v>32.4</v>
      </c>
      <c r="E14" s="20">
        <v>28.4</v>
      </c>
      <c r="F14" s="20">
        <v>28.4</v>
      </c>
      <c r="G14" s="20">
        <v>28.4</v>
      </c>
      <c r="H14" s="21">
        <f t="shared" si="0"/>
        <v>100</v>
      </c>
    </row>
    <row r="15" spans="1:12" ht="78.75" outlineLevel="1">
      <c r="A15" s="15">
        <v>6</v>
      </c>
      <c r="B15" s="19" t="s">
        <v>10</v>
      </c>
      <c r="C15" s="6" t="s">
        <v>11</v>
      </c>
      <c r="D15" s="20">
        <v>14523.24</v>
      </c>
      <c r="E15" s="20">
        <v>14749.24</v>
      </c>
      <c r="F15" s="20">
        <v>14749.24</v>
      </c>
      <c r="G15" s="20">
        <v>14736.52</v>
      </c>
      <c r="H15" s="21">
        <f t="shared" si="0"/>
        <v>99.913758268222637</v>
      </c>
    </row>
    <row r="16" spans="1:12" ht="15.75" outlineLevel="1">
      <c r="A16" s="15">
        <v>7</v>
      </c>
      <c r="B16" s="19" t="s">
        <v>12</v>
      </c>
      <c r="C16" s="6" t="s">
        <v>13</v>
      </c>
      <c r="D16" s="20">
        <v>1000</v>
      </c>
      <c r="E16" s="20">
        <v>1500</v>
      </c>
      <c r="F16" s="20">
        <v>1500</v>
      </c>
      <c r="G16" s="20">
        <v>0</v>
      </c>
      <c r="H16" s="21">
        <f t="shared" si="0"/>
        <v>0</v>
      </c>
    </row>
    <row r="17" spans="1:8" ht="31.5" outlineLevel="1">
      <c r="A17" s="15">
        <v>8</v>
      </c>
      <c r="B17" s="19" t="s">
        <v>14</v>
      </c>
      <c r="C17" s="6" t="s">
        <v>15</v>
      </c>
      <c r="D17" s="20">
        <v>146587.93</v>
      </c>
      <c r="E17" s="20">
        <v>165044.89000000001</v>
      </c>
      <c r="F17" s="20">
        <v>165044.89000000001</v>
      </c>
      <c r="G17" s="20">
        <v>97062.25</v>
      </c>
      <c r="H17" s="21">
        <f t="shared" si="0"/>
        <v>58.809606283478388</v>
      </c>
    </row>
    <row r="18" spans="1:8" ht="15.75">
      <c r="A18" s="15">
        <v>9</v>
      </c>
      <c r="B18" s="19" t="s">
        <v>16</v>
      </c>
      <c r="C18" s="6" t="s">
        <v>17</v>
      </c>
      <c r="D18" s="20">
        <v>382.4</v>
      </c>
      <c r="E18" s="20">
        <v>413.8</v>
      </c>
      <c r="F18" s="20">
        <v>413.8</v>
      </c>
      <c r="G18" s="20">
        <v>381.49</v>
      </c>
      <c r="H18" s="21">
        <f t="shared" si="0"/>
        <v>92.191880135331076</v>
      </c>
    </row>
    <row r="19" spans="1:8" ht="31.5" outlineLevel="1">
      <c r="A19" s="15">
        <v>10</v>
      </c>
      <c r="B19" s="19" t="s">
        <v>18</v>
      </c>
      <c r="C19" s="6" t="s">
        <v>19</v>
      </c>
      <c r="D19" s="20">
        <v>382.4</v>
      </c>
      <c r="E19" s="20">
        <v>413.8</v>
      </c>
      <c r="F19" s="20">
        <v>413.8</v>
      </c>
      <c r="G19" s="20">
        <v>381.49</v>
      </c>
      <c r="H19" s="21">
        <f t="shared" si="0"/>
        <v>92.191880135331076</v>
      </c>
    </row>
    <row r="20" spans="1:8" ht="63">
      <c r="A20" s="15">
        <v>11</v>
      </c>
      <c r="B20" s="19" t="s">
        <v>20</v>
      </c>
      <c r="C20" s="6" t="s">
        <v>21</v>
      </c>
      <c r="D20" s="20">
        <v>4057.43</v>
      </c>
      <c r="E20" s="20">
        <v>7731.46</v>
      </c>
      <c r="F20" s="20">
        <v>7731.46</v>
      </c>
      <c r="G20" s="20">
        <v>7620.57</v>
      </c>
      <c r="H20" s="21">
        <f t="shared" si="0"/>
        <v>98.565730146699323</v>
      </c>
    </row>
    <row r="21" spans="1:8" ht="78.75" outlineLevel="1">
      <c r="A21" s="15">
        <v>12</v>
      </c>
      <c r="B21" s="19" t="s">
        <v>22</v>
      </c>
      <c r="C21" s="6" t="s">
        <v>23</v>
      </c>
      <c r="D21" s="20">
        <v>3174.2</v>
      </c>
      <c r="E21" s="20">
        <v>7040.24</v>
      </c>
      <c r="F21" s="20">
        <v>7040.24</v>
      </c>
      <c r="G21" s="20">
        <v>6929.35</v>
      </c>
      <c r="H21" s="21">
        <f t="shared" si="0"/>
        <v>98.42491165073919</v>
      </c>
    </row>
    <row r="22" spans="1:8" ht="63" outlineLevel="1">
      <c r="A22" s="15">
        <v>13</v>
      </c>
      <c r="B22" s="19" t="s">
        <v>24</v>
      </c>
      <c r="C22" s="6" t="s">
        <v>25</v>
      </c>
      <c r="D22" s="20">
        <v>883.23</v>
      </c>
      <c r="E22" s="20">
        <v>691.22</v>
      </c>
      <c r="F22" s="20">
        <v>691.22</v>
      </c>
      <c r="G22" s="20">
        <v>691.22</v>
      </c>
      <c r="H22" s="21">
        <f t="shared" si="0"/>
        <v>100</v>
      </c>
    </row>
    <row r="23" spans="1:8" ht="31.5">
      <c r="A23" s="15">
        <v>14</v>
      </c>
      <c r="B23" s="19" t="s">
        <v>26</v>
      </c>
      <c r="C23" s="6" t="s">
        <v>27</v>
      </c>
      <c r="D23" s="20">
        <v>132628.68</v>
      </c>
      <c r="E23" s="20">
        <v>361429.81</v>
      </c>
      <c r="F23" s="20">
        <v>361429.81</v>
      </c>
      <c r="G23" s="20">
        <v>349352.11</v>
      </c>
      <c r="H23" s="21">
        <f t="shared" si="0"/>
        <v>96.658355324924642</v>
      </c>
    </row>
    <row r="24" spans="1:8" ht="15.75" outlineLevel="1">
      <c r="A24" s="15">
        <v>15</v>
      </c>
      <c r="B24" s="19" t="s">
        <v>28</v>
      </c>
      <c r="C24" s="6" t="s">
        <v>29</v>
      </c>
      <c r="D24" s="20">
        <v>26139.4</v>
      </c>
      <c r="E24" s="20">
        <v>26130.47</v>
      </c>
      <c r="F24" s="20">
        <v>26130.47</v>
      </c>
      <c r="G24" s="20">
        <v>26130.35</v>
      </c>
      <c r="H24" s="21">
        <f t="shared" si="0"/>
        <v>99.999540766009943</v>
      </c>
    </row>
    <row r="25" spans="1:8" ht="31.5" outlineLevel="1">
      <c r="A25" s="15">
        <v>16</v>
      </c>
      <c r="B25" s="19" t="s">
        <v>30</v>
      </c>
      <c r="C25" s="6" t="s">
        <v>31</v>
      </c>
      <c r="D25" s="20">
        <v>94094.66</v>
      </c>
      <c r="E25" s="20">
        <v>289605.90999999997</v>
      </c>
      <c r="F25" s="20">
        <v>289605.90999999997</v>
      </c>
      <c r="G25" s="20">
        <v>277528.33</v>
      </c>
      <c r="H25" s="21">
        <f t="shared" si="0"/>
        <v>95.829650023371428</v>
      </c>
    </row>
    <row r="26" spans="1:8" ht="31.5" outlineLevel="1">
      <c r="A26" s="15">
        <v>17</v>
      </c>
      <c r="B26" s="19" t="s">
        <v>32</v>
      </c>
      <c r="C26" s="6" t="s">
        <v>33</v>
      </c>
      <c r="D26" s="20">
        <v>12394.62</v>
      </c>
      <c r="E26" s="20">
        <v>45693.43</v>
      </c>
      <c r="F26" s="20">
        <v>45693.43</v>
      </c>
      <c r="G26" s="20">
        <v>45693.43</v>
      </c>
      <c r="H26" s="21">
        <f t="shared" si="0"/>
        <v>100</v>
      </c>
    </row>
    <row r="27" spans="1:8" ht="31.5">
      <c r="A27" s="15">
        <v>18</v>
      </c>
      <c r="B27" s="19" t="s">
        <v>34</v>
      </c>
      <c r="C27" s="6" t="s">
        <v>35</v>
      </c>
      <c r="D27" s="20">
        <v>214209.89</v>
      </c>
      <c r="E27" s="20">
        <v>410336.82</v>
      </c>
      <c r="F27" s="20">
        <v>408879.51</v>
      </c>
      <c r="G27" s="20">
        <v>391666.56</v>
      </c>
      <c r="H27" s="21">
        <f t="shared" si="0"/>
        <v>95.790214579351257</v>
      </c>
    </row>
    <row r="28" spans="1:8" ht="15.75" outlineLevel="1">
      <c r="A28" s="15">
        <v>19</v>
      </c>
      <c r="B28" s="19" t="s">
        <v>36</v>
      </c>
      <c r="C28" s="6" t="s">
        <v>37</v>
      </c>
      <c r="D28" s="20">
        <v>117592.5</v>
      </c>
      <c r="E28" s="20">
        <v>115774.83</v>
      </c>
      <c r="F28" s="20">
        <v>114317.53</v>
      </c>
      <c r="G28" s="20">
        <v>112136.97</v>
      </c>
      <c r="H28" s="21">
        <f t="shared" si="0"/>
        <v>98.09254101273882</v>
      </c>
    </row>
    <row r="29" spans="1:8" ht="15.75" outlineLevel="1">
      <c r="A29" s="15">
        <v>20</v>
      </c>
      <c r="B29" s="19" t="s">
        <v>38</v>
      </c>
      <c r="C29" s="6" t="s">
        <v>39</v>
      </c>
      <c r="D29" s="20">
        <v>2583.8000000000002</v>
      </c>
      <c r="E29" s="20">
        <v>24826.26</v>
      </c>
      <c r="F29" s="20">
        <v>24826.26</v>
      </c>
      <c r="G29" s="20">
        <v>16563.689999999999</v>
      </c>
      <c r="H29" s="21">
        <f t="shared" si="0"/>
        <v>66.718426375942258</v>
      </c>
    </row>
    <row r="30" spans="1:8" ht="15.75" outlineLevel="1">
      <c r="A30" s="15">
        <v>21</v>
      </c>
      <c r="B30" s="19" t="s">
        <v>40</v>
      </c>
      <c r="C30" s="6" t="s">
        <v>41</v>
      </c>
      <c r="D30" s="20">
        <v>72732.06</v>
      </c>
      <c r="E30" s="20">
        <v>121353.82</v>
      </c>
      <c r="F30" s="20">
        <v>121353.82</v>
      </c>
      <c r="G30" s="20">
        <v>116762.91</v>
      </c>
      <c r="H30" s="21">
        <f t="shared" si="0"/>
        <v>96.216921725249364</v>
      </c>
    </row>
    <row r="31" spans="1:8" ht="47.25" outlineLevel="1">
      <c r="A31" s="15">
        <v>22</v>
      </c>
      <c r="B31" s="19" t="s">
        <v>42</v>
      </c>
      <c r="C31" s="6" t="s">
        <v>43</v>
      </c>
      <c r="D31" s="20">
        <v>21301.53</v>
      </c>
      <c r="E31" s="20">
        <v>148381.9</v>
      </c>
      <c r="F31" s="20">
        <v>148381.9</v>
      </c>
      <c r="G31" s="20">
        <v>146203</v>
      </c>
      <c r="H31" s="21">
        <f t="shared" si="0"/>
        <v>98.531559442223084</v>
      </c>
    </row>
    <row r="32" spans="1:8" ht="31.5">
      <c r="A32" s="15">
        <v>23</v>
      </c>
      <c r="B32" s="19" t="s">
        <v>44</v>
      </c>
      <c r="C32" s="6" t="s">
        <v>45</v>
      </c>
      <c r="D32" s="20">
        <v>1737.24</v>
      </c>
      <c r="E32" s="20">
        <v>16459</v>
      </c>
      <c r="F32" s="20">
        <v>16459</v>
      </c>
      <c r="G32" s="20">
        <v>1777.27</v>
      </c>
      <c r="H32" s="21">
        <f t="shared" si="0"/>
        <v>10.79816513761468</v>
      </c>
    </row>
    <row r="33" spans="1:8" ht="47.25" outlineLevel="1">
      <c r="A33" s="15">
        <v>24</v>
      </c>
      <c r="B33" s="19" t="s">
        <v>46</v>
      </c>
      <c r="C33" s="6" t="s">
        <v>47</v>
      </c>
      <c r="D33" s="20">
        <v>1737.24</v>
      </c>
      <c r="E33" s="20">
        <v>1882.5</v>
      </c>
      <c r="F33" s="20">
        <v>1882.5</v>
      </c>
      <c r="G33" s="20">
        <v>1777.27</v>
      </c>
      <c r="H33" s="21">
        <f t="shared" si="0"/>
        <v>94.410092961487379</v>
      </c>
    </row>
    <row r="34" spans="1:8" ht="31.5" outlineLevel="1">
      <c r="A34" s="15">
        <v>25</v>
      </c>
      <c r="B34" s="19" t="s">
        <v>48</v>
      </c>
      <c r="C34" s="6" t="s">
        <v>49</v>
      </c>
      <c r="D34" s="20">
        <v>0</v>
      </c>
      <c r="E34" s="20">
        <v>14576.5</v>
      </c>
      <c r="F34" s="20">
        <v>14576.5</v>
      </c>
      <c r="G34" s="20">
        <v>0</v>
      </c>
      <c r="H34" s="21">
        <f t="shared" si="0"/>
        <v>0</v>
      </c>
    </row>
    <row r="35" spans="1:8" ht="15.75">
      <c r="A35" s="15">
        <v>26</v>
      </c>
      <c r="B35" s="19" t="s">
        <v>50</v>
      </c>
      <c r="C35" s="6" t="s">
        <v>51</v>
      </c>
      <c r="D35" s="20">
        <v>1506644.54</v>
      </c>
      <c r="E35" s="20">
        <v>1632710</v>
      </c>
      <c r="F35" s="20">
        <v>1631347</v>
      </c>
      <c r="G35" s="20">
        <v>1626243</v>
      </c>
      <c r="H35" s="21">
        <f t="shared" si="0"/>
        <v>99.687129715505037</v>
      </c>
    </row>
    <row r="36" spans="1:8" ht="15.75" outlineLevel="1">
      <c r="A36" s="15">
        <v>27</v>
      </c>
      <c r="B36" s="19" t="s">
        <v>52</v>
      </c>
      <c r="C36" s="6" t="s">
        <v>53</v>
      </c>
      <c r="D36" s="20">
        <v>591546.09</v>
      </c>
      <c r="E36" s="20">
        <v>616840.9</v>
      </c>
      <c r="F36" s="20">
        <v>616840.9</v>
      </c>
      <c r="G36" s="20">
        <v>615920</v>
      </c>
      <c r="H36" s="21">
        <f t="shared" si="0"/>
        <v>99.850707046176737</v>
      </c>
    </row>
    <row r="37" spans="1:8" ht="15.75" outlineLevel="1">
      <c r="A37" s="15">
        <v>28</v>
      </c>
      <c r="B37" s="19" t="s">
        <v>54</v>
      </c>
      <c r="C37" s="6" t="s">
        <v>55</v>
      </c>
      <c r="D37" s="20">
        <v>563562.56999999995</v>
      </c>
      <c r="E37" s="20">
        <v>655429.18000000005</v>
      </c>
      <c r="F37" s="20">
        <v>653547.78</v>
      </c>
      <c r="G37" s="20">
        <v>653485.18999999994</v>
      </c>
      <c r="H37" s="21">
        <f t="shared" si="0"/>
        <v>99.990423041449233</v>
      </c>
    </row>
    <row r="38" spans="1:8" ht="31.5" outlineLevel="1">
      <c r="A38" s="15">
        <v>29</v>
      </c>
      <c r="B38" s="19" t="s">
        <v>56</v>
      </c>
      <c r="C38" s="6" t="s">
        <v>57</v>
      </c>
      <c r="D38" s="20">
        <v>124207.18</v>
      </c>
      <c r="E38" s="20">
        <v>132370.97</v>
      </c>
      <c r="F38" s="20">
        <v>132370.97</v>
      </c>
      <c r="G38" s="20">
        <v>132370.97</v>
      </c>
      <c r="H38" s="21">
        <f t="shared" si="0"/>
        <v>100</v>
      </c>
    </row>
    <row r="39" spans="1:8" ht="47.25" outlineLevel="1">
      <c r="A39" s="15">
        <v>30</v>
      </c>
      <c r="B39" s="19" t="s">
        <v>58</v>
      </c>
      <c r="C39" s="6" t="s">
        <v>59</v>
      </c>
      <c r="D39" s="20">
        <v>1866.62</v>
      </c>
      <c r="E39" s="20">
        <v>1048.53</v>
      </c>
      <c r="F39" s="20">
        <v>1048.53</v>
      </c>
      <c r="G39" s="20">
        <v>1048.53</v>
      </c>
      <c r="H39" s="21">
        <f t="shared" si="0"/>
        <v>100</v>
      </c>
    </row>
    <row r="40" spans="1:8" ht="15.75" outlineLevel="1">
      <c r="A40" s="15">
        <v>31</v>
      </c>
      <c r="B40" s="19" t="s">
        <v>60</v>
      </c>
      <c r="C40" s="6" t="s">
        <v>61</v>
      </c>
      <c r="D40" s="20">
        <v>46378.48</v>
      </c>
      <c r="E40" s="20">
        <v>65985.61</v>
      </c>
      <c r="F40" s="20">
        <v>66504.009999999995</v>
      </c>
      <c r="G40" s="20">
        <v>62411.57</v>
      </c>
      <c r="H40" s="21">
        <f t="shared" si="0"/>
        <v>93.846325958389585</v>
      </c>
    </row>
    <row r="41" spans="1:8" ht="31.5" outlineLevel="1">
      <c r="A41" s="15">
        <v>32</v>
      </c>
      <c r="B41" s="19" t="s">
        <v>62</v>
      </c>
      <c r="C41" s="6" t="s">
        <v>63</v>
      </c>
      <c r="D41" s="20">
        <v>179083.6</v>
      </c>
      <c r="E41" s="20">
        <v>161034.81</v>
      </c>
      <c r="F41" s="20">
        <v>161034.81</v>
      </c>
      <c r="G41" s="20">
        <v>161006.74</v>
      </c>
      <c r="H41" s="21">
        <f t="shared" si="0"/>
        <v>99.982568986171373</v>
      </c>
    </row>
    <row r="42" spans="1:8" ht="31.5">
      <c r="A42" s="15">
        <v>33</v>
      </c>
      <c r="B42" s="19" t="s">
        <v>64</v>
      </c>
      <c r="C42" s="6" t="s">
        <v>65</v>
      </c>
      <c r="D42" s="20">
        <v>228432.93</v>
      </c>
      <c r="E42" s="20">
        <v>267896.46999999997</v>
      </c>
      <c r="F42" s="20">
        <v>267896.46999999997</v>
      </c>
      <c r="G42" s="20">
        <v>257080.69</v>
      </c>
      <c r="H42" s="21">
        <f t="shared" si="0"/>
        <v>95.962701561539802</v>
      </c>
    </row>
    <row r="43" spans="1:8" ht="15.75" outlineLevel="1">
      <c r="A43" s="15">
        <v>34</v>
      </c>
      <c r="B43" s="19" t="s">
        <v>66</v>
      </c>
      <c r="C43" s="6" t="s">
        <v>67</v>
      </c>
      <c r="D43" s="20">
        <v>205954.75</v>
      </c>
      <c r="E43" s="20">
        <v>225003.88</v>
      </c>
      <c r="F43" s="20">
        <v>225003.88</v>
      </c>
      <c r="G43" s="20">
        <v>219544.99</v>
      </c>
      <c r="H43" s="21">
        <f t="shared" si="0"/>
        <v>97.573868503956461</v>
      </c>
    </row>
    <row r="44" spans="1:8" ht="31.5" outlineLevel="1">
      <c r="A44" s="15">
        <v>35</v>
      </c>
      <c r="B44" s="19" t="s">
        <v>68</v>
      </c>
      <c r="C44" s="6" t="s">
        <v>69</v>
      </c>
      <c r="D44" s="20">
        <v>22478.18</v>
      </c>
      <c r="E44" s="20">
        <v>42892.58</v>
      </c>
      <c r="F44" s="20">
        <v>42892.58</v>
      </c>
      <c r="G44" s="20">
        <v>37535.71</v>
      </c>
      <c r="H44" s="21">
        <f t="shared" si="0"/>
        <v>87.510963434701281</v>
      </c>
    </row>
    <row r="45" spans="1:8" ht="15.75">
      <c r="A45" s="15">
        <v>36</v>
      </c>
      <c r="B45" s="19" t="s">
        <v>70</v>
      </c>
      <c r="C45" s="6" t="s">
        <v>71</v>
      </c>
      <c r="D45" s="20">
        <v>43.8</v>
      </c>
      <c r="E45" s="20">
        <v>42.45</v>
      </c>
      <c r="F45" s="20">
        <v>42.45</v>
      </c>
      <c r="G45" s="20">
        <v>42.45</v>
      </c>
      <c r="H45" s="21">
        <f t="shared" si="0"/>
        <v>100</v>
      </c>
    </row>
    <row r="46" spans="1:8" ht="31.5" outlineLevel="1">
      <c r="A46" s="15">
        <v>37</v>
      </c>
      <c r="B46" s="19" t="s">
        <v>72</v>
      </c>
      <c r="C46" s="6" t="s">
        <v>73</v>
      </c>
      <c r="D46" s="20">
        <v>43.8</v>
      </c>
      <c r="E46" s="20">
        <v>42.45</v>
      </c>
      <c r="F46" s="20">
        <v>42.45</v>
      </c>
      <c r="G46" s="20">
        <v>42.45</v>
      </c>
      <c r="H46" s="21">
        <f t="shared" si="0"/>
        <v>100</v>
      </c>
    </row>
    <row r="47" spans="1:8" ht="15.75">
      <c r="A47" s="15">
        <v>38</v>
      </c>
      <c r="B47" s="19" t="s">
        <v>74</v>
      </c>
      <c r="C47" s="6" t="s">
        <v>75</v>
      </c>
      <c r="D47" s="20">
        <v>136219.85999999999</v>
      </c>
      <c r="E47" s="20">
        <v>155381.98000000001</v>
      </c>
      <c r="F47" s="20">
        <v>149069.65</v>
      </c>
      <c r="G47" s="20">
        <v>125941.6</v>
      </c>
      <c r="H47" s="21">
        <f t="shared" si="0"/>
        <v>84.485071240188731</v>
      </c>
    </row>
    <row r="48" spans="1:8" ht="15.75" outlineLevel="1">
      <c r="A48" s="15">
        <v>39</v>
      </c>
      <c r="B48" s="19" t="s">
        <v>76</v>
      </c>
      <c r="C48" s="6" t="s">
        <v>77</v>
      </c>
      <c r="D48" s="20">
        <v>3162.5</v>
      </c>
      <c r="E48" s="20">
        <v>2816.35</v>
      </c>
      <c r="F48" s="20">
        <v>2816.35</v>
      </c>
      <c r="G48" s="20">
        <v>2816.35</v>
      </c>
      <c r="H48" s="21">
        <f t="shared" si="0"/>
        <v>100</v>
      </c>
    </row>
    <row r="49" spans="1:8" ht="31.5" outlineLevel="1">
      <c r="A49" s="15">
        <v>40</v>
      </c>
      <c r="B49" s="19" t="s">
        <v>78</v>
      </c>
      <c r="C49" s="6" t="s">
        <v>79</v>
      </c>
      <c r="D49" s="20">
        <v>69423.62</v>
      </c>
      <c r="E49" s="20">
        <v>81099.87</v>
      </c>
      <c r="F49" s="20">
        <v>74787.539999999994</v>
      </c>
      <c r="G49" s="20">
        <v>68447.06</v>
      </c>
      <c r="H49" s="21">
        <f t="shared" si="0"/>
        <v>91.522010217209981</v>
      </c>
    </row>
    <row r="50" spans="1:8" ht="15.75" outlineLevel="1">
      <c r="A50" s="15">
        <v>41</v>
      </c>
      <c r="B50" s="19" t="s">
        <v>80</v>
      </c>
      <c r="C50" s="6" t="s">
        <v>81</v>
      </c>
      <c r="D50" s="20">
        <v>61502.94</v>
      </c>
      <c r="E50" s="20">
        <v>69334.960000000006</v>
      </c>
      <c r="F50" s="20">
        <v>69334.960000000006</v>
      </c>
      <c r="G50" s="20">
        <v>52866.720000000001</v>
      </c>
      <c r="H50" s="21">
        <f t="shared" si="0"/>
        <v>76.248288020934879</v>
      </c>
    </row>
    <row r="51" spans="1:8" ht="31.5" outlineLevel="1">
      <c r="A51" s="15">
        <v>42</v>
      </c>
      <c r="B51" s="19" t="s">
        <v>82</v>
      </c>
      <c r="C51" s="6" t="s">
        <v>83</v>
      </c>
      <c r="D51" s="20">
        <v>2130.8000000000002</v>
      </c>
      <c r="E51" s="20">
        <v>2130.8000000000002</v>
      </c>
      <c r="F51" s="20">
        <v>2130.8000000000002</v>
      </c>
      <c r="G51" s="20">
        <v>1811.47</v>
      </c>
      <c r="H51" s="21">
        <f t="shared" si="0"/>
        <v>85.013609911770217</v>
      </c>
    </row>
    <row r="52" spans="1:8" ht="31.5">
      <c r="A52" s="15">
        <v>43</v>
      </c>
      <c r="B52" s="19" t="s">
        <v>84</v>
      </c>
      <c r="C52" s="6" t="s">
        <v>85</v>
      </c>
      <c r="D52" s="20">
        <v>70268.61</v>
      </c>
      <c r="E52" s="20">
        <v>86973.27</v>
      </c>
      <c r="F52" s="20">
        <v>86973.27</v>
      </c>
      <c r="G52" s="20">
        <v>86832.42</v>
      </c>
      <c r="H52" s="21">
        <f t="shared" si="0"/>
        <v>99.838053691668705</v>
      </c>
    </row>
    <row r="53" spans="1:8" ht="15.75" outlineLevel="1">
      <c r="A53" s="15">
        <v>44</v>
      </c>
      <c r="B53" s="19" t="s">
        <v>86</v>
      </c>
      <c r="C53" s="6" t="s">
        <v>87</v>
      </c>
      <c r="D53" s="20">
        <v>61803.76</v>
      </c>
      <c r="E53" s="20">
        <v>66057.2</v>
      </c>
      <c r="F53" s="20">
        <v>66057.2</v>
      </c>
      <c r="G53" s="20">
        <v>66057.2</v>
      </c>
      <c r="H53" s="21">
        <f t="shared" si="0"/>
        <v>100</v>
      </c>
    </row>
    <row r="54" spans="1:8" ht="15.75" outlineLevel="1">
      <c r="A54" s="15">
        <v>45</v>
      </c>
      <c r="B54" s="19" t="s">
        <v>88</v>
      </c>
      <c r="C54" s="6" t="s">
        <v>89</v>
      </c>
      <c r="D54" s="20">
        <v>4677.6000000000004</v>
      </c>
      <c r="E54" s="20">
        <v>17226.32</v>
      </c>
      <c r="F54" s="20">
        <v>17226.32</v>
      </c>
      <c r="G54" s="20">
        <v>17085.47</v>
      </c>
      <c r="H54" s="21">
        <f t="shared" si="0"/>
        <v>99.182355836882181</v>
      </c>
    </row>
    <row r="55" spans="1:8" ht="31.5" outlineLevel="1">
      <c r="A55" s="15">
        <v>46</v>
      </c>
      <c r="B55" s="19" t="s">
        <v>90</v>
      </c>
      <c r="C55" s="6" t="s">
        <v>91</v>
      </c>
      <c r="D55" s="20">
        <v>3787.25</v>
      </c>
      <c r="E55" s="20">
        <v>3689.75</v>
      </c>
      <c r="F55" s="20">
        <v>3689.75</v>
      </c>
      <c r="G55" s="20">
        <v>3689.75</v>
      </c>
      <c r="H55" s="21">
        <f t="shared" si="0"/>
        <v>100</v>
      </c>
    </row>
    <row r="56" spans="1:8" ht="47.25">
      <c r="A56" s="15">
        <v>47</v>
      </c>
      <c r="B56" s="19" t="s">
        <v>92</v>
      </c>
      <c r="C56" s="6" t="s">
        <v>93</v>
      </c>
      <c r="D56" s="20">
        <v>100</v>
      </c>
      <c r="E56" s="20">
        <v>14.9</v>
      </c>
      <c r="F56" s="20">
        <v>14.9</v>
      </c>
      <c r="G56" s="20">
        <v>14.9</v>
      </c>
      <c r="H56" s="21">
        <f t="shared" si="0"/>
        <v>100</v>
      </c>
    </row>
    <row r="57" spans="1:8" ht="47.25" outlineLevel="1">
      <c r="A57" s="15">
        <v>48</v>
      </c>
      <c r="B57" s="19" t="s">
        <v>94</v>
      </c>
      <c r="C57" s="6" t="s">
        <v>95</v>
      </c>
      <c r="D57" s="20">
        <v>100</v>
      </c>
      <c r="E57" s="20">
        <v>14.9</v>
      </c>
      <c r="F57" s="20">
        <v>14.9</v>
      </c>
      <c r="G57" s="20">
        <v>14.9</v>
      </c>
      <c r="H57" s="21">
        <f t="shared" si="0"/>
        <v>100</v>
      </c>
    </row>
    <row r="58" spans="1:8" ht="15.75">
      <c r="A58" s="22">
        <v>49</v>
      </c>
      <c r="B58" s="23" t="s">
        <v>110</v>
      </c>
      <c r="C58" s="24"/>
      <c r="D58" s="29">
        <v>2521595.5</v>
      </c>
      <c r="E58" s="31">
        <v>3191527.65</v>
      </c>
      <c r="F58" s="30">
        <v>3182395.02</v>
      </c>
      <c r="G58" s="25">
        <v>3029071.67</v>
      </c>
      <c r="H58" s="26">
        <f t="shared" si="0"/>
        <v>95.18213958240797</v>
      </c>
    </row>
    <row r="59" spans="1:8" ht="12.75" customHeight="1">
      <c r="E59" s="27"/>
      <c r="F59" s="32"/>
    </row>
    <row r="60" spans="1:8" ht="12.75" customHeight="1">
      <c r="E60" s="28"/>
    </row>
  </sheetData>
  <mergeCells count="5">
    <mergeCell ref="B6:I6"/>
    <mergeCell ref="A1:H1"/>
    <mergeCell ref="A2:H2"/>
    <mergeCell ref="A3:H3"/>
    <mergeCell ref="A5:H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L60"/>
  <sheetViews>
    <sheetView showGridLines="0" tabSelected="1" workbookViewId="0">
      <selection activeCell="B52" sqref="B52"/>
    </sheetView>
  </sheetViews>
  <sheetFormatPr defaultRowHeight="12.75" customHeight="1" outlineLevelRow="1"/>
  <cols>
    <col min="1" max="1" width="6.42578125" customWidth="1"/>
    <col min="2" max="2" width="36.140625" customWidth="1"/>
    <col min="3" max="3" width="7.7109375" customWidth="1"/>
    <col min="4" max="4" width="15.42578125" hidden="1" customWidth="1"/>
    <col min="5" max="7" width="15.42578125" customWidth="1"/>
    <col min="8" max="8" width="9.140625" customWidth="1"/>
    <col min="9" max="9" width="13.140625" customWidth="1"/>
    <col min="10" max="12" width="9.140625" customWidth="1"/>
  </cols>
  <sheetData>
    <row r="1" spans="1:12" ht="18.75">
      <c r="A1" s="35" t="s">
        <v>105</v>
      </c>
      <c r="B1" s="36"/>
      <c r="C1" s="36"/>
      <c r="D1" s="36"/>
      <c r="E1" s="36"/>
      <c r="F1" s="36"/>
      <c r="G1" s="36"/>
      <c r="H1" s="36"/>
      <c r="I1" s="16"/>
      <c r="J1" s="16"/>
      <c r="K1" s="17"/>
      <c r="L1" s="17"/>
    </row>
    <row r="2" spans="1:12" ht="18.75">
      <c r="A2" s="35" t="s">
        <v>106</v>
      </c>
      <c r="B2" s="36"/>
      <c r="C2" s="36"/>
      <c r="D2" s="36"/>
      <c r="E2" s="36"/>
      <c r="F2" s="36"/>
      <c r="G2" s="36"/>
      <c r="H2" s="36"/>
      <c r="I2" s="16"/>
      <c r="J2" s="16"/>
      <c r="K2" s="17"/>
      <c r="L2" s="17"/>
    </row>
    <row r="3" spans="1:12" ht="18.75">
      <c r="A3" s="35" t="s">
        <v>109</v>
      </c>
      <c r="B3" s="36"/>
      <c r="C3" s="36"/>
      <c r="D3" s="36"/>
      <c r="E3" s="36"/>
      <c r="F3" s="36"/>
      <c r="G3" s="36"/>
      <c r="H3" s="36"/>
      <c r="I3" s="16"/>
      <c r="J3" s="16"/>
      <c r="K3" s="17"/>
      <c r="L3" s="17"/>
    </row>
    <row r="4" spans="1:12" ht="14.25">
      <c r="B4" s="2"/>
      <c r="C4" s="3"/>
      <c r="D4" s="3"/>
      <c r="E4" s="3"/>
      <c r="F4" s="3"/>
      <c r="G4" s="4"/>
      <c r="H4" s="3"/>
      <c r="I4" s="4"/>
      <c r="J4" s="4"/>
      <c r="K4" s="3"/>
      <c r="L4" s="3"/>
    </row>
    <row r="5" spans="1:12" ht="72.75" customHeight="1">
      <c r="A5" s="37" t="s">
        <v>107</v>
      </c>
      <c r="B5" s="37"/>
      <c r="C5" s="37"/>
      <c r="D5" s="37"/>
      <c r="E5" s="37"/>
      <c r="F5" s="37"/>
      <c r="G5" s="38"/>
      <c r="H5" s="38"/>
      <c r="I5" s="1"/>
      <c r="J5" s="1"/>
      <c r="K5" s="1"/>
      <c r="L5" s="1"/>
    </row>
    <row r="6" spans="1:12">
      <c r="B6" s="33"/>
      <c r="C6" s="34"/>
      <c r="D6" s="34"/>
      <c r="E6" s="34"/>
      <c r="F6" s="34"/>
      <c r="G6" s="34"/>
      <c r="H6" s="34"/>
      <c r="I6" s="34"/>
    </row>
    <row r="7" spans="1:12" ht="15.75">
      <c r="B7" s="5"/>
      <c r="C7" s="5"/>
      <c r="D7" s="5"/>
      <c r="E7" s="5"/>
      <c r="F7" s="5"/>
      <c r="G7" s="5"/>
      <c r="H7" s="18" t="s">
        <v>108</v>
      </c>
      <c r="I7" s="5"/>
      <c r="J7" s="5"/>
      <c r="K7" s="1"/>
      <c r="L7" s="1"/>
    </row>
    <row r="8" spans="1:12" ht="78.75">
      <c r="A8" s="39" t="s">
        <v>96</v>
      </c>
      <c r="B8" s="7" t="s">
        <v>97</v>
      </c>
      <c r="C8" s="7" t="s">
        <v>98</v>
      </c>
      <c r="D8" s="8" t="s">
        <v>99</v>
      </c>
      <c r="E8" s="8" t="s">
        <v>112</v>
      </c>
      <c r="F8" s="8" t="s">
        <v>100</v>
      </c>
      <c r="G8" s="8" t="s">
        <v>101</v>
      </c>
      <c r="H8" s="9" t="s">
        <v>102</v>
      </c>
    </row>
    <row r="9" spans="1:12" ht="15.75">
      <c r="A9" s="14">
        <v>1</v>
      </c>
      <c r="B9" s="10" t="s">
        <v>103</v>
      </c>
      <c r="C9" s="10" t="s">
        <v>104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</row>
    <row r="10" spans="1:12" ht="31.5">
      <c r="A10" s="40">
        <v>1</v>
      </c>
      <c r="B10" s="19" t="s">
        <v>0</v>
      </c>
      <c r="C10" s="6" t="s">
        <v>1</v>
      </c>
      <c r="D10" s="20">
        <v>226870.12</v>
      </c>
      <c r="E10" s="20">
        <v>252137.7</v>
      </c>
      <c r="F10" s="20">
        <v>252137.7</v>
      </c>
      <c r="G10" s="20">
        <v>182118.59</v>
      </c>
      <c r="H10" s="21">
        <f>G10/F10*100</f>
        <v>72.229813312328929</v>
      </c>
    </row>
    <row r="11" spans="1:12" ht="63" outlineLevel="1">
      <c r="A11" s="40">
        <v>2</v>
      </c>
      <c r="B11" s="19" t="s">
        <v>2</v>
      </c>
      <c r="C11" s="6" t="s">
        <v>3</v>
      </c>
      <c r="D11" s="20">
        <v>2468.44</v>
      </c>
      <c r="E11" s="20">
        <v>2975</v>
      </c>
      <c r="F11" s="20">
        <v>2975</v>
      </c>
      <c r="G11" s="20">
        <v>2972.55</v>
      </c>
      <c r="H11" s="21">
        <f t="shared" ref="H11:H58" si="0">G11/F11*100</f>
        <v>99.917647058823533</v>
      </c>
    </row>
    <row r="12" spans="1:12" ht="77.25" customHeight="1" outlineLevel="1">
      <c r="A12" s="40">
        <v>3</v>
      </c>
      <c r="B12" s="19" t="s">
        <v>4</v>
      </c>
      <c r="C12" s="6" t="s">
        <v>5</v>
      </c>
      <c r="D12" s="20">
        <v>6337.92</v>
      </c>
      <c r="E12" s="20">
        <v>6194.38</v>
      </c>
      <c r="F12" s="20">
        <v>6194.38</v>
      </c>
      <c r="G12" s="20">
        <v>6194.38</v>
      </c>
      <c r="H12" s="21">
        <f t="shared" si="0"/>
        <v>100</v>
      </c>
    </row>
    <row r="13" spans="1:12" ht="110.25" outlineLevel="1">
      <c r="A13" s="40">
        <v>4</v>
      </c>
      <c r="B13" s="19" t="s">
        <v>6</v>
      </c>
      <c r="C13" s="6" t="s">
        <v>7</v>
      </c>
      <c r="D13" s="20">
        <v>55920.19</v>
      </c>
      <c r="E13" s="20">
        <v>61645.78</v>
      </c>
      <c r="F13" s="20">
        <v>61645.78</v>
      </c>
      <c r="G13" s="20">
        <v>61124.49</v>
      </c>
      <c r="H13" s="21">
        <f t="shared" si="0"/>
        <v>99.154378450560614</v>
      </c>
    </row>
    <row r="14" spans="1:12" ht="15.75" outlineLevel="1">
      <c r="A14" s="40">
        <v>5</v>
      </c>
      <c r="B14" s="19" t="s">
        <v>8</v>
      </c>
      <c r="C14" s="6" t="s">
        <v>9</v>
      </c>
      <c r="D14" s="20">
        <v>32.4</v>
      </c>
      <c r="E14" s="20">
        <v>28.4</v>
      </c>
      <c r="F14" s="20">
        <v>28.4</v>
      </c>
      <c r="G14" s="20">
        <v>28.4</v>
      </c>
      <c r="H14" s="21">
        <f t="shared" si="0"/>
        <v>100</v>
      </c>
    </row>
    <row r="15" spans="1:12" ht="78.75" outlineLevel="1">
      <c r="A15" s="40">
        <v>6</v>
      </c>
      <c r="B15" s="19" t="s">
        <v>10</v>
      </c>
      <c r="C15" s="6" t="s">
        <v>11</v>
      </c>
      <c r="D15" s="20">
        <v>14523.24</v>
      </c>
      <c r="E15" s="20">
        <v>14749.24</v>
      </c>
      <c r="F15" s="20">
        <v>14749.24</v>
      </c>
      <c r="G15" s="20">
        <v>14736.52</v>
      </c>
      <c r="H15" s="21">
        <f t="shared" si="0"/>
        <v>99.913758268222637</v>
      </c>
    </row>
    <row r="16" spans="1:12" ht="15.75" outlineLevel="1">
      <c r="A16" s="40">
        <v>7</v>
      </c>
      <c r="B16" s="19" t="s">
        <v>12</v>
      </c>
      <c r="C16" s="6" t="s">
        <v>13</v>
      </c>
      <c r="D16" s="20">
        <v>1000</v>
      </c>
      <c r="E16" s="20">
        <v>1500</v>
      </c>
      <c r="F16" s="20">
        <v>1500</v>
      </c>
      <c r="G16" s="20">
        <v>0</v>
      </c>
      <c r="H16" s="21">
        <f t="shared" si="0"/>
        <v>0</v>
      </c>
    </row>
    <row r="17" spans="1:8" ht="31.5" outlineLevel="1">
      <c r="A17" s="40">
        <v>8</v>
      </c>
      <c r="B17" s="19" t="s">
        <v>14</v>
      </c>
      <c r="C17" s="6" t="s">
        <v>15</v>
      </c>
      <c r="D17" s="20">
        <v>146587.93</v>
      </c>
      <c r="E17" s="20">
        <v>165044.89000000001</v>
      </c>
      <c r="F17" s="20">
        <v>165044.89000000001</v>
      </c>
      <c r="G17" s="20">
        <v>97062.25</v>
      </c>
      <c r="H17" s="21">
        <f t="shared" si="0"/>
        <v>58.809606283478388</v>
      </c>
    </row>
    <row r="18" spans="1:8" ht="15.75">
      <c r="A18" s="40">
        <v>9</v>
      </c>
      <c r="B18" s="19" t="s">
        <v>16</v>
      </c>
      <c r="C18" s="6" t="s">
        <v>17</v>
      </c>
      <c r="D18" s="20">
        <v>382.4</v>
      </c>
      <c r="E18" s="20">
        <v>413.8</v>
      </c>
      <c r="F18" s="20">
        <v>413.8</v>
      </c>
      <c r="G18" s="20">
        <v>381.49</v>
      </c>
      <c r="H18" s="21">
        <f t="shared" si="0"/>
        <v>92.191880135331076</v>
      </c>
    </row>
    <row r="19" spans="1:8" ht="31.5" outlineLevel="1">
      <c r="A19" s="40">
        <v>10</v>
      </c>
      <c r="B19" s="19" t="s">
        <v>18</v>
      </c>
      <c r="C19" s="6" t="s">
        <v>19</v>
      </c>
      <c r="D19" s="20">
        <v>382.4</v>
      </c>
      <c r="E19" s="20">
        <v>413.8</v>
      </c>
      <c r="F19" s="20">
        <v>413.8</v>
      </c>
      <c r="G19" s="20">
        <v>381.49</v>
      </c>
      <c r="H19" s="21">
        <f t="shared" si="0"/>
        <v>92.191880135331076</v>
      </c>
    </row>
    <row r="20" spans="1:8" ht="63">
      <c r="A20" s="40">
        <v>11</v>
      </c>
      <c r="B20" s="19" t="s">
        <v>20</v>
      </c>
      <c r="C20" s="6" t="s">
        <v>21</v>
      </c>
      <c r="D20" s="20">
        <v>4057.43</v>
      </c>
      <c r="E20" s="20">
        <v>7731.46</v>
      </c>
      <c r="F20" s="20">
        <v>7731.46</v>
      </c>
      <c r="G20" s="20">
        <v>7620.57</v>
      </c>
      <c r="H20" s="21">
        <f t="shared" si="0"/>
        <v>98.565730146699323</v>
      </c>
    </row>
    <row r="21" spans="1:8" ht="63" outlineLevel="1">
      <c r="A21" s="40">
        <v>12</v>
      </c>
      <c r="B21" s="19" t="s">
        <v>22</v>
      </c>
      <c r="C21" s="6" t="s">
        <v>23</v>
      </c>
      <c r="D21" s="20">
        <v>3174.2</v>
      </c>
      <c r="E21" s="20">
        <v>7040.24</v>
      </c>
      <c r="F21" s="20">
        <v>7040.24</v>
      </c>
      <c r="G21" s="20">
        <v>6929.35</v>
      </c>
      <c r="H21" s="21">
        <f t="shared" si="0"/>
        <v>98.42491165073919</v>
      </c>
    </row>
    <row r="22" spans="1:8" ht="47.25" outlineLevel="1">
      <c r="A22" s="40">
        <v>13</v>
      </c>
      <c r="B22" s="19" t="s">
        <v>24</v>
      </c>
      <c r="C22" s="6" t="s">
        <v>25</v>
      </c>
      <c r="D22" s="20">
        <v>883.23</v>
      </c>
      <c r="E22" s="20">
        <v>691.22</v>
      </c>
      <c r="F22" s="20">
        <v>691.22</v>
      </c>
      <c r="G22" s="20">
        <v>691.22</v>
      </c>
      <c r="H22" s="21">
        <f t="shared" si="0"/>
        <v>100</v>
      </c>
    </row>
    <row r="23" spans="1:8" ht="15.75">
      <c r="A23" s="40">
        <v>14</v>
      </c>
      <c r="B23" s="19" t="s">
        <v>26</v>
      </c>
      <c r="C23" s="6" t="s">
        <v>27</v>
      </c>
      <c r="D23" s="20">
        <v>132628.68</v>
      </c>
      <c r="E23" s="20">
        <v>361429.81</v>
      </c>
      <c r="F23" s="20">
        <v>361429.81</v>
      </c>
      <c r="G23" s="20">
        <v>349352.11</v>
      </c>
      <c r="H23" s="21">
        <f t="shared" si="0"/>
        <v>96.658355324924642</v>
      </c>
    </row>
    <row r="24" spans="1:8" ht="15.75" outlineLevel="1">
      <c r="A24" s="40">
        <v>15</v>
      </c>
      <c r="B24" s="19" t="s">
        <v>28</v>
      </c>
      <c r="C24" s="6" t="s">
        <v>29</v>
      </c>
      <c r="D24" s="20">
        <v>26139.4</v>
      </c>
      <c r="E24" s="20">
        <v>26130.47</v>
      </c>
      <c r="F24" s="20">
        <v>26130.47</v>
      </c>
      <c r="G24" s="20">
        <v>26130.35</v>
      </c>
      <c r="H24" s="21">
        <f t="shared" si="0"/>
        <v>99.999540766009943</v>
      </c>
    </row>
    <row r="25" spans="1:8" ht="31.5" outlineLevel="1">
      <c r="A25" s="40">
        <v>16</v>
      </c>
      <c r="B25" s="19" t="s">
        <v>30</v>
      </c>
      <c r="C25" s="6" t="s">
        <v>31</v>
      </c>
      <c r="D25" s="20">
        <v>94094.66</v>
      </c>
      <c r="E25" s="20">
        <v>289605.90999999997</v>
      </c>
      <c r="F25" s="20">
        <v>289605.90999999997</v>
      </c>
      <c r="G25" s="20">
        <v>277528.33</v>
      </c>
      <c r="H25" s="21">
        <f t="shared" si="0"/>
        <v>95.829650023371428</v>
      </c>
    </row>
    <row r="26" spans="1:8" ht="31.5" outlineLevel="1">
      <c r="A26" s="40">
        <v>17</v>
      </c>
      <c r="B26" s="19" t="s">
        <v>32</v>
      </c>
      <c r="C26" s="6" t="s">
        <v>33</v>
      </c>
      <c r="D26" s="20">
        <v>12394.62</v>
      </c>
      <c r="E26" s="20">
        <v>45693.43</v>
      </c>
      <c r="F26" s="20">
        <v>45693.43</v>
      </c>
      <c r="G26" s="20">
        <v>45693.43</v>
      </c>
      <c r="H26" s="21">
        <f t="shared" si="0"/>
        <v>100</v>
      </c>
    </row>
    <row r="27" spans="1:8" ht="31.5">
      <c r="A27" s="40">
        <v>18</v>
      </c>
      <c r="B27" s="19" t="s">
        <v>34</v>
      </c>
      <c r="C27" s="6" t="s">
        <v>35</v>
      </c>
      <c r="D27" s="20">
        <v>214209.89</v>
      </c>
      <c r="E27" s="20">
        <v>410336.82</v>
      </c>
      <c r="F27" s="20">
        <v>408879.51</v>
      </c>
      <c r="G27" s="20">
        <v>391666.56</v>
      </c>
      <c r="H27" s="21">
        <f t="shared" si="0"/>
        <v>95.790214579351257</v>
      </c>
    </row>
    <row r="28" spans="1:8" ht="15.75" outlineLevel="1">
      <c r="A28" s="40">
        <v>19</v>
      </c>
      <c r="B28" s="19" t="s">
        <v>36</v>
      </c>
      <c r="C28" s="6" t="s">
        <v>37</v>
      </c>
      <c r="D28" s="20">
        <v>117592.5</v>
      </c>
      <c r="E28" s="20">
        <v>115774.83</v>
      </c>
      <c r="F28" s="20">
        <v>114317.53</v>
      </c>
      <c r="G28" s="20">
        <v>112136.97</v>
      </c>
      <c r="H28" s="21">
        <f t="shared" si="0"/>
        <v>98.09254101273882</v>
      </c>
    </row>
    <row r="29" spans="1:8" ht="15.75" outlineLevel="1">
      <c r="A29" s="40">
        <v>20</v>
      </c>
      <c r="B29" s="19" t="s">
        <v>38</v>
      </c>
      <c r="C29" s="6" t="s">
        <v>39</v>
      </c>
      <c r="D29" s="20">
        <v>2583.8000000000002</v>
      </c>
      <c r="E29" s="20">
        <v>24826.26</v>
      </c>
      <c r="F29" s="20">
        <v>24826.26</v>
      </c>
      <c r="G29" s="20">
        <v>16563.689999999999</v>
      </c>
      <c r="H29" s="21">
        <f t="shared" si="0"/>
        <v>66.718426375942258</v>
      </c>
    </row>
    <row r="30" spans="1:8" ht="15.75" outlineLevel="1">
      <c r="A30" s="40">
        <v>21</v>
      </c>
      <c r="B30" s="19" t="s">
        <v>40</v>
      </c>
      <c r="C30" s="6" t="s">
        <v>41</v>
      </c>
      <c r="D30" s="20">
        <v>72732.06</v>
      </c>
      <c r="E30" s="20">
        <v>121353.82</v>
      </c>
      <c r="F30" s="20">
        <v>121353.82</v>
      </c>
      <c r="G30" s="20">
        <v>116762.91</v>
      </c>
      <c r="H30" s="21">
        <f t="shared" si="0"/>
        <v>96.216921725249364</v>
      </c>
    </row>
    <row r="31" spans="1:8" ht="47.25" outlineLevel="1">
      <c r="A31" s="40">
        <v>22</v>
      </c>
      <c r="B31" s="19" t="s">
        <v>42</v>
      </c>
      <c r="C31" s="6" t="s">
        <v>43</v>
      </c>
      <c r="D31" s="20">
        <v>21301.53</v>
      </c>
      <c r="E31" s="20">
        <v>148381.9</v>
      </c>
      <c r="F31" s="20">
        <v>148381.9</v>
      </c>
      <c r="G31" s="20">
        <v>146203</v>
      </c>
      <c r="H31" s="21">
        <f t="shared" si="0"/>
        <v>98.531559442223084</v>
      </c>
    </row>
    <row r="32" spans="1:8" ht="31.5">
      <c r="A32" s="40">
        <v>23</v>
      </c>
      <c r="B32" s="19" t="s">
        <v>44</v>
      </c>
      <c r="C32" s="6" t="s">
        <v>45</v>
      </c>
      <c r="D32" s="20">
        <v>1737.24</v>
      </c>
      <c r="E32" s="20">
        <v>16459</v>
      </c>
      <c r="F32" s="20">
        <v>16459</v>
      </c>
      <c r="G32" s="20">
        <v>1777.27</v>
      </c>
      <c r="H32" s="21">
        <f t="shared" si="0"/>
        <v>10.79816513761468</v>
      </c>
    </row>
    <row r="33" spans="1:8" ht="32.25" customHeight="1" outlineLevel="1">
      <c r="A33" s="40">
        <v>24</v>
      </c>
      <c r="B33" s="19" t="s">
        <v>46</v>
      </c>
      <c r="C33" s="6" t="s">
        <v>47</v>
      </c>
      <c r="D33" s="20">
        <v>1737.24</v>
      </c>
      <c r="E33" s="20">
        <v>1882.5</v>
      </c>
      <c r="F33" s="20">
        <v>1882.5</v>
      </c>
      <c r="G33" s="20">
        <v>1777.27</v>
      </c>
      <c r="H33" s="21">
        <f t="shared" si="0"/>
        <v>94.410092961487379</v>
      </c>
    </row>
    <row r="34" spans="1:8" ht="31.5" outlineLevel="1">
      <c r="A34" s="40">
        <v>25</v>
      </c>
      <c r="B34" s="19" t="s">
        <v>48</v>
      </c>
      <c r="C34" s="6" t="s">
        <v>49</v>
      </c>
      <c r="D34" s="20">
        <v>0</v>
      </c>
      <c r="E34" s="20">
        <v>14576.5</v>
      </c>
      <c r="F34" s="20">
        <v>14576.5</v>
      </c>
      <c r="G34" s="20">
        <v>0</v>
      </c>
      <c r="H34" s="21">
        <f t="shared" si="0"/>
        <v>0</v>
      </c>
    </row>
    <row r="35" spans="1:8" ht="15.75">
      <c r="A35" s="40">
        <v>26</v>
      </c>
      <c r="B35" s="19" t="s">
        <v>50</v>
      </c>
      <c r="C35" s="6" t="s">
        <v>51</v>
      </c>
      <c r="D35" s="20">
        <v>1506644.54</v>
      </c>
      <c r="E35" s="20">
        <v>1632710</v>
      </c>
      <c r="F35" s="20">
        <v>1631347</v>
      </c>
      <c r="G35" s="20">
        <v>1626243</v>
      </c>
      <c r="H35" s="21">
        <f t="shared" si="0"/>
        <v>99.687129715505037</v>
      </c>
    </row>
    <row r="36" spans="1:8" ht="15.75" outlineLevel="1">
      <c r="A36" s="40">
        <v>27</v>
      </c>
      <c r="B36" s="19" t="s">
        <v>52</v>
      </c>
      <c r="C36" s="6" t="s">
        <v>53</v>
      </c>
      <c r="D36" s="20">
        <v>591546.09</v>
      </c>
      <c r="E36" s="20">
        <v>616840.9</v>
      </c>
      <c r="F36" s="20">
        <v>616840.9</v>
      </c>
      <c r="G36" s="20">
        <v>615920</v>
      </c>
      <c r="H36" s="21">
        <f t="shared" si="0"/>
        <v>99.850707046176737</v>
      </c>
    </row>
    <row r="37" spans="1:8" ht="15.75" outlineLevel="1">
      <c r="A37" s="40">
        <v>28</v>
      </c>
      <c r="B37" s="19" t="s">
        <v>54</v>
      </c>
      <c r="C37" s="6" t="s">
        <v>55</v>
      </c>
      <c r="D37" s="20">
        <v>563562.56999999995</v>
      </c>
      <c r="E37" s="20">
        <v>655429.18000000005</v>
      </c>
      <c r="F37" s="20">
        <v>653547.78</v>
      </c>
      <c r="G37" s="20">
        <v>653485.18999999994</v>
      </c>
      <c r="H37" s="21">
        <f t="shared" si="0"/>
        <v>99.990423041449233</v>
      </c>
    </row>
    <row r="38" spans="1:8" ht="31.5" outlineLevel="1">
      <c r="A38" s="40">
        <v>29</v>
      </c>
      <c r="B38" s="19" t="s">
        <v>56</v>
      </c>
      <c r="C38" s="6" t="s">
        <v>57</v>
      </c>
      <c r="D38" s="20">
        <v>124207.18</v>
      </c>
      <c r="E38" s="20">
        <v>132370.97</v>
      </c>
      <c r="F38" s="20">
        <v>132370.97</v>
      </c>
      <c r="G38" s="20">
        <v>132370.97</v>
      </c>
      <c r="H38" s="21">
        <f t="shared" si="0"/>
        <v>100</v>
      </c>
    </row>
    <row r="39" spans="1:8" ht="47.25" outlineLevel="1">
      <c r="A39" s="40">
        <v>30</v>
      </c>
      <c r="B39" s="19" t="s">
        <v>58</v>
      </c>
      <c r="C39" s="6" t="s">
        <v>59</v>
      </c>
      <c r="D39" s="20">
        <v>1866.62</v>
      </c>
      <c r="E39" s="20">
        <v>1048.53</v>
      </c>
      <c r="F39" s="20">
        <v>1048.53</v>
      </c>
      <c r="G39" s="20">
        <v>1048.53</v>
      </c>
      <c r="H39" s="21">
        <f t="shared" si="0"/>
        <v>100</v>
      </c>
    </row>
    <row r="40" spans="1:8" ht="15.75" outlineLevel="1">
      <c r="A40" s="40">
        <v>31</v>
      </c>
      <c r="B40" s="19" t="s">
        <v>60</v>
      </c>
      <c r="C40" s="6" t="s">
        <v>61</v>
      </c>
      <c r="D40" s="20">
        <v>46378.48</v>
      </c>
      <c r="E40" s="20">
        <v>65985.61</v>
      </c>
      <c r="F40" s="20">
        <v>66504.009999999995</v>
      </c>
      <c r="G40" s="20">
        <v>62411.57</v>
      </c>
      <c r="H40" s="21">
        <f t="shared" si="0"/>
        <v>93.846325958389585</v>
      </c>
    </row>
    <row r="41" spans="1:8" ht="31.5" outlineLevel="1">
      <c r="A41" s="40">
        <v>32</v>
      </c>
      <c r="B41" s="19" t="s">
        <v>62</v>
      </c>
      <c r="C41" s="6" t="s">
        <v>63</v>
      </c>
      <c r="D41" s="20">
        <v>179083.6</v>
      </c>
      <c r="E41" s="20">
        <v>161034.81</v>
      </c>
      <c r="F41" s="20">
        <v>161034.81</v>
      </c>
      <c r="G41" s="20">
        <v>161006.74</v>
      </c>
      <c r="H41" s="21">
        <f t="shared" si="0"/>
        <v>99.982568986171373</v>
      </c>
    </row>
    <row r="42" spans="1:8" ht="31.5">
      <c r="A42" s="40">
        <v>33</v>
      </c>
      <c r="B42" s="19" t="s">
        <v>64</v>
      </c>
      <c r="C42" s="6" t="s">
        <v>65</v>
      </c>
      <c r="D42" s="20">
        <v>228432.93</v>
      </c>
      <c r="E42" s="20">
        <v>267896.46999999997</v>
      </c>
      <c r="F42" s="20">
        <v>267896.46999999997</v>
      </c>
      <c r="G42" s="20">
        <v>257080.69</v>
      </c>
      <c r="H42" s="21">
        <f t="shared" si="0"/>
        <v>95.962701561539802</v>
      </c>
    </row>
    <row r="43" spans="1:8" ht="15.75" outlineLevel="1">
      <c r="A43" s="40">
        <v>34</v>
      </c>
      <c r="B43" s="19" t="s">
        <v>66</v>
      </c>
      <c r="C43" s="6" t="s">
        <v>67</v>
      </c>
      <c r="D43" s="20">
        <v>205954.75</v>
      </c>
      <c r="E43" s="20">
        <v>225003.88</v>
      </c>
      <c r="F43" s="20">
        <v>225003.88</v>
      </c>
      <c r="G43" s="20">
        <v>219544.99</v>
      </c>
      <c r="H43" s="21">
        <f t="shared" si="0"/>
        <v>97.573868503956461</v>
      </c>
    </row>
    <row r="44" spans="1:8" ht="31.5" outlineLevel="1">
      <c r="A44" s="40">
        <v>35</v>
      </c>
      <c r="B44" s="19" t="s">
        <v>68</v>
      </c>
      <c r="C44" s="6" t="s">
        <v>69</v>
      </c>
      <c r="D44" s="20">
        <v>22478.18</v>
      </c>
      <c r="E44" s="20">
        <v>42892.58</v>
      </c>
      <c r="F44" s="20">
        <v>42892.58</v>
      </c>
      <c r="G44" s="20">
        <v>37535.71</v>
      </c>
      <c r="H44" s="21">
        <f t="shared" si="0"/>
        <v>87.510963434701281</v>
      </c>
    </row>
    <row r="45" spans="1:8" ht="15.75">
      <c r="A45" s="40">
        <v>36</v>
      </c>
      <c r="B45" s="19" t="s">
        <v>70</v>
      </c>
      <c r="C45" s="6" t="s">
        <v>71</v>
      </c>
      <c r="D45" s="20">
        <v>43.8</v>
      </c>
      <c r="E45" s="20">
        <v>42.45</v>
      </c>
      <c r="F45" s="20">
        <v>42.45</v>
      </c>
      <c r="G45" s="20">
        <v>42.45</v>
      </c>
      <c r="H45" s="21">
        <f t="shared" si="0"/>
        <v>100</v>
      </c>
    </row>
    <row r="46" spans="1:8" ht="31.5" outlineLevel="1">
      <c r="A46" s="40">
        <v>37</v>
      </c>
      <c r="B46" s="19" t="s">
        <v>72</v>
      </c>
      <c r="C46" s="6" t="s">
        <v>73</v>
      </c>
      <c r="D46" s="20">
        <v>43.8</v>
      </c>
      <c r="E46" s="20">
        <v>42.45</v>
      </c>
      <c r="F46" s="20">
        <v>42.45</v>
      </c>
      <c r="G46" s="20">
        <v>42.45</v>
      </c>
      <c r="H46" s="21">
        <f t="shared" si="0"/>
        <v>100</v>
      </c>
    </row>
    <row r="47" spans="1:8" ht="15.75">
      <c r="A47" s="40">
        <v>38</v>
      </c>
      <c r="B47" s="19" t="s">
        <v>74</v>
      </c>
      <c r="C47" s="6" t="s">
        <v>75</v>
      </c>
      <c r="D47" s="20">
        <v>136219.85999999999</v>
      </c>
      <c r="E47" s="20">
        <v>155381.98000000001</v>
      </c>
      <c r="F47" s="20">
        <v>149069.65</v>
      </c>
      <c r="G47" s="20">
        <v>125941.6</v>
      </c>
      <c r="H47" s="21">
        <f t="shared" si="0"/>
        <v>84.485071240188731</v>
      </c>
    </row>
    <row r="48" spans="1:8" ht="15.75" outlineLevel="1">
      <c r="A48" s="40">
        <v>39</v>
      </c>
      <c r="B48" s="19" t="s">
        <v>76</v>
      </c>
      <c r="C48" s="6" t="s">
        <v>77</v>
      </c>
      <c r="D48" s="20">
        <v>3162.5</v>
      </c>
      <c r="E48" s="20">
        <v>2816.35</v>
      </c>
      <c r="F48" s="20">
        <v>2816.35</v>
      </c>
      <c r="G48" s="20">
        <v>2816.35</v>
      </c>
      <c r="H48" s="21">
        <f t="shared" si="0"/>
        <v>100</v>
      </c>
    </row>
    <row r="49" spans="1:8" ht="31.5" outlineLevel="1">
      <c r="A49" s="40">
        <v>40</v>
      </c>
      <c r="B49" s="19" t="s">
        <v>78</v>
      </c>
      <c r="C49" s="6" t="s">
        <v>79</v>
      </c>
      <c r="D49" s="20">
        <v>69423.62</v>
      </c>
      <c r="E49" s="20">
        <v>81099.87</v>
      </c>
      <c r="F49" s="20">
        <v>74787.539999999994</v>
      </c>
      <c r="G49" s="20">
        <v>68447.06</v>
      </c>
      <c r="H49" s="21">
        <f t="shared" si="0"/>
        <v>91.522010217209981</v>
      </c>
    </row>
    <row r="50" spans="1:8" ht="15.75" outlineLevel="1">
      <c r="A50" s="40">
        <v>41</v>
      </c>
      <c r="B50" s="19" t="s">
        <v>80</v>
      </c>
      <c r="C50" s="6" t="s">
        <v>81</v>
      </c>
      <c r="D50" s="20">
        <v>61502.94</v>
      </c>
      <c r="E50" s="20">
        <v>69334.960000000006</v>
      </c>
      <c r="F50" s="20">
        <v>69334.960000000006</v>
      </c>
      <c r="G50" s="20">
        <v>52866.720000000001</v>
      </c>
      <c r="H50" s="21">
        <f t="shared" si="0"/>
        <v>76.248288020934879</v>
      </c>
    </row>
    <row r="51" spans="1:8" ht="31.5" outlineLevel="1">
      <c r="A51" s="40">
        <v>42</v>
      </c>
      <c r="B51" s="19" t="s">
        <v>82</v>
      </c>
      <c r="C51" s="6" t="s">
        <v>83</v>
      </c>
      <c r="D51" s="20">
        <v>2130.8000000000002</v>
      </c>
      <c r="E51" s="20">
        <v>2130.8000000000002</v>
      </c>
      <c r="F51" s="20">
        <v>2130.8000000000002</v>
      </c>
      <c r="G51" s="20">
        <v>1811.47</v>
      </c>
      <c r="H51" s="21">
        <f t="shared" si="0"/>
        <v>85.013609911770217</v>
      </c>
    </row>
    <row r="52" spans="1:8" ht="31.5">
      <c r="A52" s="40">
        <v>43</v>
      </c>
      <c r="B52" s="19" t="s">
        <v>84</v>
      </c>
      <c r="C52" s="6" t="s">
        <v>85</v>
      </c>
      <c r="D52" s="20">
        <v>70268.61</v>
      </c>
      <c r="E52" s="20">
        <v>86973.27</v>
      </c>
      <c r="F52" s="20">
        <v>86973.27</v>
      </c>
      <c r="G52" s="20">
        <v>86832.42</v>
      </c>
      <c r="H52" s="21">
        <f t="shared" si="0"/>
        <v>99.838053691668705</v>
      </c>
    </row>
    <row r="53" spans="1:8" ht="15.75" outlineLevel="1">
      <c r="A53" s="40">
        <v>44</v>
      </c>
      <c r="B53" s="19" t="s">
        <v>86</v>
      </c>
      <c r="C53" s="6" t="s">
        <v>87</v>
      </c>
      <c r="D53" s="20">
        <v>61803.76</v>
      </c>
      <c r="E53" s="20">
        <v>66057.2</v>
      </c>
      <c r="F53" s="20">
        <v>66057.2</v>
      </c>
      <c r="G53" s="20">
        <v>66057.2</v>
      </c>
      <c r="H53" s="21">
        <f t="shared" si="0"/>
        <v>100</v>
      </c>
    </row>
    <row r="54" spans="1:8" ht="15.75" outlineLevel="1">
      <c r="A54" s="40">
        <v>45</v>
      </c>
      <c r="B54" s="19" t="s">
        <v>88</v>
      </c>
      <c r="C54" s="6" t="s">
        <v>89</v>
      </c>
      <c r="D54" s="20">
        <v>4677.6000000000004</v>
      </c>
      <c r="E54" s="20">
        <v>17226.32</v>
      </c>
      <c r="F54" s="20">
        <v>17226.32</v>
      </c>
      <c r="G54" s="20">
        <v>17085.47</v>
      </c>
      <c r="H54" s="21">
        <f t="shared" si="0"/>
        <v>99.182355836882181</v>
      </c>
    </row>
    <row r="55" spans="1:8" ht="31.5" outlineLevel="1">
      <c r="A55" s="40">
        <v>46</v>
      </c>
      <c r="B55" s="19" t="s">
        <v>90</v>
      </c>
      <c r="C55" s="6" t="s">
        <v>91</v>
      </c>
      <c r="D55" s="20">
        <v>3787.25</v>
      </c>
      <c r="E55" s="20">
        <v>3689.75</v>
      </c>
      <c r="F55" s="20">
        <v>3689.75</v>
      </c>
      <c r="G55" s="20">
        <v>3689.75</v>
      </c>
      <c r="H55" s="21">
        <f t="shared" si="0"/>
        <v>100</v>
      </c>
    </row>
    <row r="56" spans="1:8" ht="47.25">
      <c r="A56" s="40">
        <v>47</v>
      </c>
      <c r="B56" s="19" t="s">
        <v>92</v>
      </c>
      <c r="C56" s="6" t="s">
        <v>93</v>
      </c>
      <c r="D56" s="20">
        <v>100</v>
      </c>
      <c r="E56" s="20">
        <v>14.9</v>
      </c>
      <c r="F56" s="20">
        <v>14.9</v>
      </c>
      <c r="G56" s="20">
        <v>14.9</v>
      </c>
      <c r="H56" s="21">
        <f t="shared" si="0"/>
        <v>100</v>
      </c>
    </row>
    <row r="57" spans="1:8" ht="47.25" outlineLevel="1">
      <c r="A57" s="40">
        <v>48</v>
      </c>
      <c r="B57" s="19" t="s">
        <v>94</v>
      </c>
      <c r="C57" s="6" t="s">
        <v>95</v>
      </c>
      <c r="D57" s="20">
        <v>100</v>
      </c>
      <c r="E57" s="20">
        <v>14.9</v>
      </c>
      <c r="F57" s="20">
        <v>14.9</v>
      </c>
      <c r="G57" s="20">
        <v>14.9</v>
      </c>
      <c r="H57" s="21">
        <f t="shared" si="0"/>
        <v>100</v>
      </c>
    </row>
    <row r="58" spans="1:8" ht="15.75">
      <c r="A58" s="41">
        <v>49</v>
      </c>
      <c r="B58" s="23" t="s">
        <v>110</v>
      </c>
      <c r="C58" s="24"/>
      <c r="D58" s="29">
        <v>2521595.5</v>
      </c>
      <c r="E58" s="31">
        <v>3191527.65</v>
      </c>
      <c r="F58" s="30">
        <v>3182395.02</v>
      </c>
      <c r="G58" s="25">
        <v>3029071.67</v>
      </c>
      <c r="H58" s="26">
        <f t="shared" si="0"/>
        <v>95.18213958240797</v>
      </c>
    </row>
    <row r="59" spans="1:8" ht="12.75" customHeight="1">
      <c r="E59" s="27"/>
      <c r="F59" s="32"/>
    </row>
    <row r="60" spans="1:8" ht="12.75" customHeight="1">
      <c r="E60" s="28"/>
    </row>
  </sheetData>
  <mergeCells count="5">
    <mergeCell ref="A1:H1"/>
    <mergeCell ref="A2:H2"/>
    <mergeCell ref="A3:H3"/>
    <mergeCell ref="A5:H5"/>
    <mergeCell ref="B6:I6"/>
  </mergeCells>
  <pageMargins left="1.1417322834645669" right="0.15748031496062992" top="0.78740157480314965" bottom="0.78740157480314965" header="0.51181102362204722" footer="0.51181102362204722"/>
  <pageSetup paperSize="9" scale="75" firstPageNumber="2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Бюджет</vt:lpstr>
      <vt:lpstr>Бюджет (2)</vt:lpstr>
      <vt:lpstr>Бюджет!APPT</vt:lpstr>
      <vt:lpstr>'Бюджет (2)'!APPT</vt:lpstr>
      <vt:lpstr>Бюджет!FIO</vt:lpstr>
      <vt:lpstr>'Бюджет (2)'!FIO</vt:lpstr>
      <vt:lpstr>Бюджет!LAST_CELL</vt:lpstr>
      <vt:lpstr>'Бюджет (2)'!LAST_CELL</vt:lpstr>
      <vt:lpstr>Бюджет!SIGN</vt:lpstr>
      <vt:lpstr>'Бюджет (2)'!SIGN</vt:lpstr>
      <vt:lpstr>'Бюджет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rep:2.54.0.50</dc:description>
  <cp:lastModifiedBy>user10</cp:lastModifiedBy>
  <cp:lastPrinted>2022-03-21T05:30:11Z</cp:lastPrinted>
  <dcterms:created xsi:type="dcterms:W3CDTF">2022-02-28T17:06:20Z</dcterms:created>
  <dcterms:modified xsi:type="dcterms:W3CDTF">2022-03-21T05:30:12Z</dcterms:modified>
</cp:coreProperties>
</file>