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 Бюджет города Минусинска" sheetId="1" r:id="rId1"/>
    <sheet name="Расходы Бюджет города Минусинс" sheetId="2" r:id="rId2"/>
    <sheet name="Источники Бюджет города Минуси" sheetId="3" r:id="rId3"/>
    <sheet name="_params" sheetId="4" state="hidden" r:id="rId4"/>
  </sheets>
  <definedNames>
    <definedName name="APPT" localSheetId="0">'Доходы Бюджет города Минусинска'!$A$24</definedName>
    <definedName name="APPT" localSheetId="2">'Источники Бюджет города Минуси'!$A$25</definedName>
    <definedName name="APPT" localSheetId="1">'Расходы Бюджет города Минусинс'!$A$21</definedName>
    <definedName name="FILE_NAME" localSheetId="0">'Доходы Бюджет города Минусинска'!$H$3</definedName>
    <definedName name="FIO" localSheetId="0">'Доходы Бюджет города Минусинска'!$D$24</definedName>
    <definedName name="FIO" localSheetId="1">'Расходы Бюджет города Минусинс'!$D$21</definedName>
    <definedName name="FORM_CODE" localSheetId="0">'Доходы Бюджет города Минусинска'!$H$5</definedName>
    <definedName name="LAST_CELL" localSheetId="0">'Доходы Бюджет города Минусинска'!$F$20</definedName>
    <definedName name="LAST_CELL" localSheetId="2">'Источники Бюджет города Минуси'!$F$24</definedName>
    <definedName name="LAST_CELL" localSheetId="1">'Расходы Бюджет города Минусинс'!$F$25</definedName>
    <definedName name="PARAMS" localSheetId="0">'Доходы Бюджет города Минусинска'!$H$1</definedName>
    <definedName name="PERIOD" localSheetId="0">'Доходы Бюджет города Минусинска'!$H$6</definedName>
    <definedName name="RANGE_NAMES" localSheetId="0">'Доходы Бюджет города Минусинска'!$H$9</definedName>
    <definedName name="RBEGIN_1" localSheetId="0">'Доходы Бюджет города Минусинска'!$A$19</definedName>
    <definedName name="RBEGIN_1" localSheetId="2">'Источники Бюджет города Минуси'!$A$12</definedName>
    <definedName name="RBEGIN_1" localSheetId="1">'Расходы Бюджет города Минусинс'!$A$13</definedName>
    <definedName name="REG_DATE" localSheetId="0">'Доходы Бюджет города Минусинска'!$H$4</definedName>
    <definedName name="REND_1" localSheetId="0">'Доходы Бюджет города Минусинска'!$A$20</definedName>
    <definedName name="REND_1" localSheetId="2">'Источники Бюджет города Минуси'!$A$13</definedName>
    <definedName name="REND_1" localSheetId="1">'Расходы Бюджет города Минусинс'!$A$26</definedName>
    <definedName name="SIGN" localSheetId="0">'Доходы Бюджет города Минусинска'!$A$23:$D$25</definedName>
    <definedName name="SIGN" localSheetId="2">'Источники Бюджет города Минуси'!$A$25:$D$26</definedName>
    <definedName name="SIGN" localSheetId="1">'Расходы Бюджет города Минусинс'!$A$20:$D$22</definedName>
    <definedName name="SRC_CODE" localSheetId="0">'Доходы Бюджет города Минусинска'!$H$8</definedName>
    <definedName name="SRC_KIND" localSheetId="0">'Доходы Бюджет города Минусинска'!$H$7</definedName>
  </definedNames>
  <calcPr calcId="125725"/>
</workbook>
</file>

<file path=xl/calcChain.xml><?xml version="1.0" encoding="utf-8"?>
<calcChain xmlns="http://schemas.openxmlformats.org/spreadsheetml/2006/main">
  <c r="F19" i="1"/>
  <c r="F13" i="2"/>
  <c r="F15"/>
  <c r="F16"/>
  <c r="F17"/>
  <c r="F18"/>
  <c r="F19"/>
  <c r="F20"/>
  <c r="F21"/>
  <c r="F22"/>
  <c r="F23"/>
  <c r="F24"/>
  <c r="F25"/>
  <c r="F26"/>
</calcChain>
</file>

<file path=xl/sharedStrings.xml><?xml version="1.0" encoding="utf-8"?>
<sst xmlns="http://schemas.openxmlformats.org/spreadsheetml/2006/main" count="132" uniqueCount="84">
  <si>
    <t>ОТЧЕТ ОБ ИСПОЛНЕНИИ БЮДЖЕТА</t>
  </si>
  <si>
    <t>КОДЫ</t>
  </si>
  <si>
    <t xml:space="preserve">  Форма по ОКУД</t>
  </si>
  <si>
    <t xml:space="preserve">                   Дата</t>
  </si>
  <si>
    <t>0503117-НП</t>
  </si>
  <si>
    <t>на 01.01.2023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</si>
  <si>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</si>
  <si>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</si>
  <si>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</si>
  <si>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</si>
  <si>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</si>
  <si>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</si>
  <si>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</si>
  <si>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</si>
  <si>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</si>
  <si>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города Минусинска</t>
  </si>
  <si>
    <t>г.Минусинск</t>
  </si>
  <si>
    <t>Единица измерения: руб.</t>
  </si>
  <si>
    <t>02280653</t>
  </si>
  <si>
    <t>009</t>
  </si>
  <si>
    <t>04723000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</si>
  <si>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</si>
  <si>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</si>
  <si>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</si>
  <si>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</si>
  <si>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</si>
  <si>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</si>
  <si>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</si>
  <si>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</si>
  <si>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</si>
  <si>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</si>
  <si>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</si>
  <si>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</si>
  <si>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</si>
  <si>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</si>
  <si>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</si>
  <si>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                        2. Расходы бюджета</t>
  </si>
  <si>
    <t>Код расхода по бюджетной классификации</t>
  </si>
  <si>
    <t>Форма 0503117-НП  с.2</t>
  </si>
  <si>
    <t>Расходы бюджета - всего</t>
  </si>
  <si>
    <t>200</t>
  </si>
  <si>
    <t>x</t>
  </si>
  <si>
    <t>Дорожное хозяйство (дорожные фонды)</t>
  </si>
  <si>
    <t>000 0409 043R310601 244</t>
  </si>
  <si>
    <t>000 0409 201F255550 811</t>
  </si>
  <si>
    <t>Жилищное хозяйство</t>
  </si>
  <si>
    <t>000 0501 053F367483 412</t>
  </si>
  <si>
    <t>000 0501 053F367484 412</t>
  </si>
  <si>
    <t>000 0501 053F36748S 412</t>
  </si>
  <si>
    <t>Благоустройство</t>
  </si>
  <si>
    <t>000 0503 201F255550 244</t>
  </si>
  <si>
    <t>000 0503 201F255550 811</t>
  </si>
  <si>
    <t>Другие вопросы в области жилищно-коммунального хозяйства</t>
  </si>
  <si>
    <t>000 0505 031F552431 414</t>
  </si>
  <si>
    <t>000 0505 031F55243F 414</t>
  </si>
  <si>
    <t>Дошкольное образование</t>
  </si>
  <si>
    <t>000 0701 131R373980 611</t>
  </si>
  <si>
    <t>Общее образование</t>
  </si>
  <si>
    <t>000 0702 132R373980 611</t>
  </si>
  <si>
    <t>000 0702 132R373980 621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</si>
  <si>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</si>
  <si>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</si>
  <si>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Форма 0503117-НП  с.3</t>
  </si>
  <si>
    <t>Источники финансирования дефицита бюджета - всего</t>
  </si>
  <si>
    <t>500</t>
  </si>
  <si>
    <t>Доходы Бюджет города Минусинска/FILE_NAME</t>
  </si>
  <si>
    <t>V:\temp\117npM01.txt</t>
  </si>
  <si>
    <t>Доходы Бюджет города Минусинска/PERIOD</t>
  </si>
  <si>
    <t>3</t>
  </si>
  <si>
    <t>Доходы Бюджет города Минусинска/RANGE_NAMES</t>
  </si>
  <si>
    <t>1</t>
  </si>
  <si>
    <t>Доходы Бюджет города Минусинска/FORM_CODE</t>
  </si>
  <si>
    <t>117np</t>
  </si>
  <si>
    <t>Доходы Бюджет города Минусинска/FILE_NAME_417</t>
  </si>
  <si>
    <t>V:\temp\04723000_417np_M_02.txt</t>
  </si>
  <si>
    <t>Доходы Бюджет города Минусинска/EXPORT_PARAM_SRC_KIND</t>
  </si>
  <si>
    <t>Доходы Бюджет города Минусинска/OKATO</t>
  </si>
  <si>
    <t>Доходы Бюджет города Минусинска/EXPORT_SRC_KIND</t>
  </si>
  <si>
    <t>Доходы Бюджет города Минусинска/EXPORT_SRC_CODE</t>
  </si>
  <si>
    <t>Доходы Бюджет города Минусинска/FinTexExportButtonView</t>
  </si>
  <si>
    <t/>
  </si>
  <si>
    <t>Доходы Бюджет города Минусинска/PARAMS</t>
  </si>
  <si>
    <t xml:space="preserve">RESPPERSONS&amp;=Руководитель управления= Е.В.Гейль &amp;&amp;:Начальник отдела учета и отчетности исполнения бюдждета= Е.А.Серебрякова &amp;&amp;:Исполнитель=Ю.П. Черепанова </t>
  </si>
  <si>
    <t>Доходы Бюджет города Минусинска/REG_DATE</t>
  </si>
</sst>
</file>

<file path=xl/styles.xml><?xml version="1.0" encoding="utf-8"?>
<styleSheet xmlns="http://schemas.openxmlformats.org/spreadsheetml/2006/main">
  <numFmts count="1">
    <numFmt numFmtId="172" formatCode="dd/mm/yyyy\ &quot;г.&quot;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190500</xdr:rowOff>
    </xdr:from>
    <xdr:to>
      <xdr:col>2</xdr:col>
      <xdr:colOff>2162175</xdr:colOff>
      <xdr:row>17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2095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Е.В.Гейль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18</xdr:row>
      <xdr:rowOff>76200</xdr:rowOff>
    </xdr:from>
    <xdr:to>
      <xdr:col>2</xdr:col>
      <xdr:colOff>2162175</xdr:colOff>
      <xdr:row>22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26574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учета и отчетности исполнения бюдждета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Е.А.Серебрякова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66675</xdr:rowOff>
    </xdr:from>
    <xdr:to>
      <xdr:col>2</xdr:col>
      <xdr:colOff>2162175</xdr:colOff>
      <xdr:row>25</xdr:row>
      <xdr:rowOff>85725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34575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Ю.П. Черепанова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6"/>
      <c r="B1" s="76"/>
      <c r="C1" s="76"/>
      <c r="D1" s="76"/>
      <c r="E1" s="2"/>
      <c r="F1" s="2"/>
    </row>
    <row r="2" spans="1:6" ht="16.899999999999999" customHeight="1">
      <c r="A2" s="76" t="s">
        <v>0</v>
      </c>
      <c r="B2" s="76"/>
      <c r="C2" s="76"/>
      <c r="D2" s="7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4</v>
      </c>
    </row>
    <row r="4" spans="1:6">
      <c r="A4" s="77" t="s">
        <v>5</v>
      </c>
      <c r="B4" s="77"/>
      <c r="C4" s="77"/>
      <c r="D4" s="77"/>
      <c r="E4" s="3" t="s">
        <v>3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78" t="s">
        <v>15</v>
      </c>
      <c r="C6" s="79"/>
      <c r="D6" s="79"/>
      <c r="E6" s="3" t="s">
        <v>9</v>
      </c>
      <c r="F6" s="10" t="s">
        <v>19</v>
      </c>
    </row>
    <row r="7" spans="1:6">
      <c r="A7" s="11" t="s">
        <v>10</v>
      </c>
      <c r="B7" s="80" t="s">
        <v>16</v>
      </c>
      <c r="C7" s="80"/>
      <c r="D7" s="8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76" t="s">
        <v>21</v>
      </c>
      <c r="B10" s="76"/>
      <c r="C10" s="76"/>
      <c r="D10" s="76"/>
      <c r="E10" s="1"/>
      <c r="F10" s="17"/>
    </row>
    <row r="11" spans="1:6" ht="4.1500000000000004" customHeight="1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>
      <c r="A12" s="88"/>
      <c r="B12" s="82"/>
      <c r="C12" s="82"/>
      <c r="D12" s="85"/>
      <c r="E12" s="85"/>
      <c r="F12" s="91"/>
    </row>
    <row r="13" spans="1:6" ht="3" customHeight="1">
      <c r="A13" s="88"/>
      <c r="B13" s="82"/>
      <c r="C13" s="82"/>
      <c r="D13" s="85"/>
      <c r="E13" s="85"/>
      <c r="F13" s="91"/>
    </row>
    <row r="14" spans="1:6" ht="3" customHeight="1">
      <c r="A14" s="88"/>
      <c r="B14" s="82"/>
      <c r="C14" s="82"/>
      <c r="D14" s="85"/>
      <c r="E14" s="85"/>
      <c r="F14" s="91"/>
    </row>
    <row r="15" spans="1:6" ht="3" customHeight="1">
      <c r="A15" s="88"/>
      <c r="B15" s="82"/>
      <c r="C15" s="82"/>
      <c r="D15" s="85"/>
      <c r="E15" s="85"/>
      <c r="F15" s="91"/>
    </row>
    <row r="16" spans="1:6" ht="3" customHeight="1">
      <c r="A16" s="88"/>
      <c r="B16" s="82"/>
      <c r="C16" s="82"/>
      <c r="D16" s="85"/>
      <c r="E16" s="85"/>
      <c r="F16" s="91"/>
    </row>
    <row r="17" spans="1:6" ht="23.45" customHeight="1">
      <c r="A17" s="89"/>
      <c r="B17" s="83"/>
      <c r="C17" s="83"/>
      <c r="D17" s="86"/>
      <c r="E17" s="86"/>
      <c r="F17" s="9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 t="s">
        <v>34</v>
      </c>
      <c r="E19" s="28" t="s">
        <v>34</v>
      </c>
      <c r="F19" s="27" t="str">
        <f>IF(OR(D19="-",IF(E19="-",0,E19)&gt;=IF(D19="-",0,D19)),"-",IF(D19="-",0,D19)-IF(E19="-",0,E19))</f>
        <v>-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 ht="12.75" customHeight="1">
      <c r="A21" s="34"/>
      <c r="B21" s="35"/>
      <c r="C21" s="35"/>
      <c r="D21" s="36"/>
      <c r="E21" s="36"/>
      <c r="F21" s="3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6" t="s">
        <v>36</v>
      </c>
      <c r="B2" s="76"/>
      <c r="C2" s="76"/>
      <c r="D2" s="76"/>
      <c r="E2" s="1"/>
      <c r="F2" s="13" t="s">
        <v>38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95" t="s">
        <v>22</v>
      </c>
      <c r="B4" s="81" t="s">
        <v>23</v>
      </c>
      <c r="C4" s="93" t="s">
        <v>37</v>
      </c>
      <c r="D4" s="84" t="s">
        <v>25</v>
      </c>
      <c r="E4" s="98" t="s">
        <v>26</v>
      </c>
      <c r="F4" s="90" t="s">
        <v>27</v>
      </c>
    </row>
    <row r="5" spans="1:6" ht="5.45" customHeight="1">
      <c r="A5" s="96"/>
      <c r="B5" s="82"/>
      <c r="C5" s="94"/>
      <c r="D5" s="85"/>
      <c r="E5" s="99"/>
      <c r="F5" s="91"/>
    </row>
    <row r="6" spans="1:6" ht="9.6" customHeight="1">
      <c r="A6" s="96"/>
      <c r="B6" s="82"/>
      <c r="C6" s="94"/>
      <c r="D6" s="85"/>
      <c r="E6" s="99"/>
      <c r="F6" s="91"/>
    </row>
    <row r="7" spans="1:6" ht="6" customHeight="1">
      <c r="A7" s="96"/>
      <c r="B7" s="82"/>
      <c r="C7" s="94"/>
      <c r="D7" s="85"/>
      <c r="E7" s="99"/>
      <c r="F7" s="91"/>
    </row>
    <row r="8" spans="1:6" ht="6.6" customHeight="1">
      <c r="A8" s="96"/>
      <c r="B8" s="82"/>
      <c r="C8" s="94"/>
      <c r="D8" s="85"/>
      <c r="E8" s="99"/>
      <c r="F8" s="91"/>
    </row>
    <row r="9" spans="1:6" ht="10.9" customHeight="1">
      <c r="A9" s="96"/>
      <c r="B9" s="82"/>
      <c r="C9" s="94"/>
      <c r="D9" s="85"/>
      <c r="E9" s="99"/>
      <c r="F9" s="91"/>
    </row>
    <row r="10" spans="1:6" ht="4.1500000000000004" hidden="1" customHeight="1">
      <c r="A10" s="96"/>
      <c r="B10" s="82"/>
      <c r="C10" s="38"/>
      <c r="D10" s="85"/>
      <c r="E10" s="39"/>
      <c r="F10" s="40"/>
    </row>
    <row r="11" spans="1:6" ht="13.15" hidden="1" customHeight="1">
      <c r="A11" s="97"/>
      <c r="B11" s="83"/>
      <c r="C11" s="41"/>
      <c r="D11" s="86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44" t="s">
        <v>29</v>
      </c>
      <c r="F12" s="23" t="s">
        <v>30</v>
      </c>
    </row>
    <row r="13" spans="1:6">
      <c r="A13" s="45" t="s">
        <v>39</v>
      </c>
      <c r="B13" s="46" t="s">
        <v>40</v>
      </c>
      <c r="C13" s="47" t="s">
        <v>41</v>
      </c>
      <c r="D13" s="48">
        <v>203162896.38</v>
      </c>
      <c r="E13" s="49">
        <v>171434722.27000001</v>
      </c>
      <c r="F13" s="50">
        <f>IF(OR(D13="-",IF(E13="-",0,E13)&gt;=IF(D13="-",0,D13)),"-",IF(D13="-",0,D13)-IF(E13="-",0,E13))</f>
        <v>31728174.109999985</v>
      </c>
    </row>
    <row r="14" spans="1:6">
      <c r="A14" s="51" t="s">
        <v>35</v>
      </c>
      <c r="B14" s="52"/>
      <c r="C14" s="53"/>
      <c r="D14" s="54"/>
      <c r="E14" s="55"/>
      <c r="F14" s="56"/>
    </row>
    <row r="15" spans="1:6">
      <c r="A15" s="24" t="s">
        <v>42</v>
      </c>
      <c r="B15" s="57" t="s">
        <v>40</v>
      </c>
      <c r="C15" s="26" t="s">
        <v>43</v>
      </c>
      <c r="D15" s="27">
        <v>20534800</v>
      </c>
      <c r="E15" s="58">
        <v>16522030.119999999</v>
      </c>
      <c r="F15" s="59">
        <f t="shared" ref="F15:F26" si="0">IF(OR(D15="-",IF(E15="-",0,E15)&gt;=IF(D15="-",0,D15)),"-",IF(D15="-",0,D15)-IF(E15="-",0,E15))</f>
        <v>4012769.8800000008</v>
      </c>
    </row>
    <row r="16" spans="1:6">
      <c r="A16" s="24" t="s">
        <v>42</v>
      </c>
      <c r="B16" s="57" t="s">
        <v>40</v>
      </c>
      <c r="C16" s="26" t="s">
        <v>44</v>
      </c>
      <c r="D16" s="27">
        <v>5812261.7800000003</v>
      </c>
      <c r="E16" s="58">
        <v>5812261.7800000003</v>
      </c>
      <c r="F16" s="59" t="str">
        <f t="shared" si="0"/>
        <v>-</v>
      </c>
    </row>
    <row r="17" spans="1:6">
      <c r="A17" s="24" t="s">
        <v>45</v>
      </c>
      <c r="B17" s="57" t="s">
        <v>40</v>
      </c>
      <c r="C17" s="26" t="s">
        <v>46</v>
      </c>
      <c r="D17" s="27">
        <v>16605066.449999999</v>
      </c>
      <c r="E17" s="58">
        <v>1731516</v>
      </c>
      <c r="F17" s="59">
        <f t="shared" si="0"/>
        <v>14873550.449999999</v>
      </c>
    </row>
    <row r="18" spans="1:6">
      <c r="A18" s="24" t="s">
        <v>45</v>
      </c>
      <c r="B18" s="57" t="s">
        <v>40</v>
      </c>
      <c r="C18" s="26" t="s">
        <v>47</v>
      </c>
      <c r="D18" s="27">
        <v>5069898.68</v>
      </c>
      <c r="E18" s="58" t="s">
        <v>34</v>
      </c>
      <c r="F18" s="59">
        <f t="shared" si="0"/>
        <v>5069898.68</v>
      </c>
    </row>
    <row r="19" spans="1:6">
      <c r="A19" s="24" t="s">
        <v>45</v>
      </c>
      <c r="B19" s="57" t="s">
        <v>40</v>
      </c>
      <c r="C19" s="26" t="s">
        <v>48</v>
      </c>
      <c r="D19" s="27">
        <v>196913.2</v>
      </c>
      <c r="E19" s="58" t="s">
        <v>34</v>
      </c>
      <c r="F19" s="59">
        <f t="shared" si="0"/>
        <v>196913.2</v>
      </c>
    </row>
    <row r="20" spans="1:6">
      <c r="A20" s="24" t="s">
        <v>49</v>
      </c>
      <c r="B20" s="57" t="s">
        <v>40</v>
      </c>
      <c r="C20" s="26" t="s">
        <v>50</v>
      </c>
      <c r="D20" s="27">
        <v>42150477.560000002</v>
      </c>
      <c r="E20" s="58">
        <v>34823375.670000002</v>
      </c>
      <c r="F20" s="59">
        <f t="shared" si="0"/>
        <v>7327101.8900000006</v>
      </c>
    </row>
    <row r="21" spans="1:6">
      <c r="A21" s="24" t="s">
        <v>49</v>
      </c>
      <c r="B21" s="57" t="s">
        <v>40</v>
      </c>
      <c r="C21" s="26" t="s">
        <v>51</v>
      </c>
      <c r="D21" s="27">
        <v>2284044.71</v>
      </c>
      <c r="E21" s="58">
        <v>2284044.7000000002</v>
      </c>
      <c r="F21" s="59">
        <f t="shared" si="0"/>
        <v>9.9999997764825821E-3</v>
      </c>
    </row>
    <row r="22" spans="1:6" ht="22.5">
      <c r="A22" s="24" t="s">
        <v>52</v>
      </c>
      <c r="B22" s="57" t="s">
        <v>40</v>
      </c>
      <c r="C22" s="26" t="s">
        <v>53</v>
      </c>
      <c r="D22" s="27">
        <v>59801400</v>
      </c>
      <c r="E22" s="58">
        <v>59585400</v>
      </c>
      <c r="F22" s="59">
        <f t="shared" si="0"/>
        <v>216000</v>
      </c>
    </row>
    <row r="23" spans="1:6" ht="22.5">
      <c r="A23" s="24" t="s">
        <v>52</v>
      </c>
      <c r="B23" s="57" t="s">
        <v>40</v>
      </c>
      <c r="C23" s="26" t="s">
        <v>54</v>
      </c>
      <c r="D23" s="27">
        <v>50453300</v>
      </c>
      <c r="E23" s="58">
        <v>50421360</v>
      </c>
      <c r="F23" s="59">
        <f t="shared" si="0"/>
        <v>31940</v>
      </c>
    </row>
    <row r="24" spans="1:6">
      <c r="A24" s="24" t="s">
        <v>55</v>
      </c>
      <c r="B24" s="57" t="s">
        <v>40</v>
      </c>
      <c r="C24" s="26" t="s">
        <v>56</v>
      </c>
      <c r="D24" s="27">
        <v>143000</v>
      </c>
      <c r="E24" s="58">
        <v>143000</v>
      </c>
      <c r="F24" s="59" t="str">
        <f t="shared" si="0"/>
        <v>-</v>
      </c>
    </row>
    <row r="25" spans="1:6">
      <c r="A25" s="24" t="s">
        <v>57</v>
      </c>
      <c r="B25" s="57" t="s">
        <v>40</v>
      </c>
      <c r="C25" s="26" t="s">
        <v>58</v>
      </c>
      <c r="D25" s="27">
        <v>108845.4</v>
      </c>
      <c r="E25" s="58">
        <v>108845.4</v>
      </c>
      <c r="F25" s="59" t="str">
        <f t="shared" si="0"/>
        <v>-</v>
      </c>
    </row>
    <row r="26" spans="1:6">
      <c r="A26" s="24" t="s">
        <v>57</v>
      </c>
      <c r="B26" s="57" t="s">
        <v>40</v>
      </c>
      <c r="C26" s="26" t="s">
        <v>59</v>
      </c>
      <c r="D26" s="27">
        <v>2888.6</v>
      </c>
      <c r="E26" s="58">
        <v>2888.6</v>
      </c>
      <c r="F26" s="59" t="str">
        <f t="shared" si="0"/>
        <v>-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0" t="s">
        <v>62</v>
      </c>
      <c r="B1" s="100"/>
      <c r="C1" s="100"/>
      <c r="D1" s="100"/>
      <c r="E1" s="100"/>
      <c r="F1" s="100"/>
    </row>
    <row r="2" spans="1:6" ht="13.15" customHeight="1">
      <c r="A2" s="76" t="s">
        <v>60</v>
      </c>
      <c r="B2" s="76"/>
      <c r="C2" s="76"/>
      <c r="D2" s="76"/>
      <c r="E2" s="76"/>
      <c r="F2" s="76"/>
    </row>
    <row r="3" spans="1:6" ht="9" customHeight="1">
      <c r="A3" s="5"/>
      <c r="B3" s="60"/>
      <c r="C3" s="37"/>
      <c r="D3" s="9"/>
      <c r="E3" s="9"/>
      <c r="F3" s="37"/>
    </row>
    <row r="4" spans="1:6" ht="13.9" customHeight="1">
      <c r="A4" s="87" t="s">
        <v>22</v>
      </c>
      <c r="B4" s="81" t="s">
        <v>23</v>
      </c>
      <c r="C4" s="93" t="s">
        <v>61</v>
      </c>
      <c r="D4" s="84" t="s">
        <v>25</v>
      </c>
      <c r="E4" s="84" t="s">
        <v>26</v>
      </c>
      <c r="F4" s="90" t="s">
        <v>27</v>
      </c>
    </row>
    <row r="5" spans="1:6" ht="4.9000000000000004" customHeight="1">
      <c r="A5" s="88"/>
      <c r="B5" s="82"/>
      <c r="C5" s="94"/>
      <c r="D5" s="85"/>
      <c r="E5" s="85"/>
      <c r="F5" s="91"/>
    </row>
    <row r="6" spans="1:6" ht="6" customHeight="1">
      <c r="A6" s="88"/>
      <c r="B6" s="82"/>
      <c r="C6" s="94"/>
      <c r="D6" s="85"/>
      <c r="E6" s="85"/>
      <c r="F6" s="91"/>
    </row>
    <row r="7" spans="1:6" ht="4.9000000000000004" customHeight="1">
      <c r="A7" s="88"/>
      <c r="B7" s="82"/>
      <c r="C7" s="94"/>
      <c r="D7" s="85"/>
      <c r="E7" s="85"/>
      <c r="F7" s="91"/>
    </row>
    <row r="8" spans="1:6" ht="6" customHeight="1">
      <c r="A8" s="88"/>
      <c r="B8" s="82"/>
      <c r="C8" s="94"/>
      <c r="D8" s="85"/>
      <c r="E8" s="85"/>
      <c r="F8" s="91"/>
    </row>
    <row r="9" spans="1:6" ht="6" customHeight="1">
      <c r="A9" s="88"/>
      <c r="B9" s="82"/>
      <c r="C9" s="94"/>
      <c r="D9" s="85"/>
      <c r="E9" s="85"/>
      <c r="F9" s="91"/>
    </row>
    <row r="10" spans="1:6" ht="18" customHeight="1">
      <c r="A10" s="89"/>
      <c r="B10" s="83"/>
      <c r="C10" s="101"/>
      <c r="D10" s="86"/>
      <c r="E10" s="86"/>
      <c r="F10" s="9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44" t="s">
        <v>29</v>
      </c>
      <c r="F11" s="23" t="s">
        <v>30</v>
      </c>
    </row>
    <row r="12" spans="1:6" ht="22.5">
      <c r="A12" s="61" t="s">
        <v>63</v>
      </c>
      <c r="B12" s="62" t="s">
        <v>64</v>
      </c>
      <c r="C12" s="63" t="s">
        <v>41</v>
      </c>
      <c r="D12" s="64" t="s">
        <v>34</v>
      </c>
      <c r="E12" s="64" t="s">
        <v>34</v>
      </c>
      <c r="F12" s="65" t="s">
        <v>41</v>
      </c>
    </row>
    <row r="13" spans="1:6">
      <c r="A13" s="66" t="s">
        <v>35</v>
      </c>
      <c r="B13" s="67"/>
      <c r="C13" s="68"/>
      <c r="D13" s="69"/>
      <c r="E13" s="69"/>
      <c r="F13" s="70"/>
    </row>
    <row r="14" spans="1:6" ht="12.75" customHeight="1">
      <c r="A14" s="71"/>
      <c r="B14" s="72"/>
      <c r="C14" s="73"/>
      <c r="D14" s="74"/>
      <c r="E14" s="74"/>
      <c r="F14" s="7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2.75"/>
  <sheetData>
    <row r="1" spans="1:2">
      <c r="A1" t="s">
        <v>65</v>
      </c>
      <c r="B1" t="s">
        <v>66</v>
      </c>
    </row>
    <row r="2" spans="1:2">
      <c r="A2" t="s">
        <v>67</v>
      </c>
      <c r="B2" t="s">
        <v>68</v>
      </c>
    </row>
    <row r="3" spans="1:2">
      <c r="A3" t="s">
        <v>69</v>
      </c>
      <c r="B3" t="s">
        <v>70</v>
      </c>
    </row>
    <row r="4" spans="1:2">
      <c r="A4" t="s">
        <v>71</v>
      </c>
      <c r="B4" t="s">
        <v>72</v>
      </c>
    </row>
    <row r="5" spans="1:2">
      <c r="A5" t="s">
        <v>73</v>
      </c>
      <c r="B5" t="s">
        <v>74</v>
      </c>
    </row>
    <row r="6" spans="1:2">
      <c r="A6" t="s">
        <v>75</v>
      </c>
      <c r="B6" t="s">
        <v>68</v>
      </c>
    </row>
    <row r="7" spans="1:2">
      <c r="A7" t="s">
        <v>76</v>
      </c>
      <c r="B7" t="s">
        <v>20</v>
      </c>
    </row>
    <row r="8" spans="1:2">
      <c r="A8" t="s">
        <v>77</v>
      </c>
      <c r="B8" t="s">
        <v>28</v>
      </c>
    </row>
    <row r="9" spans="1:2">
      <c r="A9" t="s">
        <v>78</v>
      </c>
      <c r="B9" t="s">
        <v>19</v>
      </c>
    </row>
    <row r="10" spans="1:2">
      <c r="A10" t="s">
        <v>79</v>
      </c>
      <c r="B10" t="s">
        <v>80</v>
      </c>
    </row>
    <row r="11" spans="1:2">
      <c r="A11" t="s">
        <v>81</v>
      </c>
      <c r="B11" t="s">
        <v>82</v>
      </c>
    </row>
    <row r="12" spans="1:2">
      <c r="A12" t="s">
        <v>83</v>
      </c>
      <c r="B1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 Бюджет города Минусинска</vt:lpstr>
      <vt:lpstr>Расходы Бюджет города Минусинс</vt:lpstr>
      <vt:lpstr>Источники Бюджет города Минуси</vt:lpstr>
      <vt:lpstr>_params</vt:lpstr>
      <vt:lpstr>'Доходы Бюджет города Минусинска'!APPT</vt:lpstr>
      <vt:lpstr>'Источники Бюджет города Минуси'!APPT</vt:lpstr>
      <vt:lpstr>'Расходы Бюджет города Минусинс'!APPT</vt:lpstr>
      <vt:lpstr>'Доходы Бюджет города Минусинска'!FILE_NAME</vt:lpstr>
      <vt:lpstr>'Доходы Бюджет города Минусинска'!FIO</vt:lpstr>
      <vt:lpstr>'Расходы Бюджет города Минусинс'!FIO</vt:lpstr>
      <vt:lpstr>'Доходы Бюджет города Минусинска'!FORM_CODE</vt:lpstr>
      <vt:lpstr>'Доходы Бюджет города Минусинска'!LAST_CELL</vt:lpstr>
      <vt:lpstr>'Источники Бюджет города Минуси'!LAST_CELL</vt:lpstr>
      <vt:lpstr>'Расходы Бюджет города Минусинс'!LAST_CELL</vt:lpstr>
      <vt:lpstr>'Доходы Бюджет города Минусинска'!PARAMS</vt:lpstr>
      <vt:lpstr>'Доходы Бюджет города Минусинска'!PERIOD</vt:lpstr>
      <vt:lpstr>'Доходы Бюджет города Минусинска'!RANGE_NAMES</vt:lpstr>
      <vt:lpstr>'Доходы Бюджет города Минусинска'!RBEGIN_1</vt:lpstr>
      <vt:lpstr>'Источники Бюджет города Минуси'!RBEGIN_1</vt:lpstr>
      <vt:lpstr>'Расходы Бюджет города Минусинс'!RBEGIN_1</vt:lpstr>
      <vt:lpstr>'Доходы Бюджет города Минусинска'!REG_DATE</vt:lpstr>
      <vt:lpstr>'Доходы Бюджет города Минусинска'!REND_1</vt:lpstr>
      <vt:lpstr>'Источники Бюджет города Минуси'!REND_1</vt:lpstr>
      <vt:lpstr>'Расходы Бюджет города Минусинс'!REND_1</vt:lpstr>
      <vt:lpstr>'Доходы Бюджет города Минусинска'!SIGN</vt:lpstr>
      <vt:lpstr>'Источники Бюджет города Минуси'!SIGN</vt:lpstr>
      <vt:lpstr>'Расходы Бюджет города Минусинс'!SIGN</vt:lpstr>
      <vt:lpstr>'Доходы Бюджет города Минусинска'!SRC_CODE</vt:lpstr>
      <vt:lpstr>'Доходы Бюджет города Минусинска'!SRC_KIND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rep:2.55.0.44</dc:description>
  <cp:lastModifiedBy>11fochiup</cp:lastModifiedBy>
  <dcterms:created xsi:type="dcterms:W3CDTF">2023-03-28T05:08:11Z</dcterms:created>
  <dcterms:modified xsi:type="dcterms:W3CDTF">2023-03-28T05:08:12Z</dcterms:modified>
</cp:coreProperties>
</file>