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80" windowWidth="9720" windowHeight="7260"/>
  </bookViews>
  <sheets>
    <sheet name="Роспись расходов" sheetId="12" r:id="rId1"/>
  </sheets>
  <definedNames>
    <definedName name="BFT_Print_Titles" localSheetId="0">'Роспись расходов'!$10:$11</definedName>
    <definedName name="_xlnm.Print_Titles" localSheetId="0">'Роспись расходов'!$10:$11</definedName>
  </definedNames>
  <calcPr calcId="125725"/>
</workbook>
</file>

<file path=xl/calcChain.xml><?xml version="1.0" encoding="utf-8"?>
<calcChain xmlns="http://schemas.openxmlformats.org/spreadsheetml/2006/main">
  <c r="F56" i="12"/>
  <c r="E56"/>
</calcChain>
</file>

<file path=xl/sharedStrings.xml><?xml version="1.0" encoding="utf-8"?>
<sst xmlns="http://schemas.openxmlformats.org/spreadsheetml/2006/main" count="154" uniqueCount="147">
  <si>
    <t>2</t>
  </si>
  <si>
    <t>3</t>
  </si>
  <si>
    <t>4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</si>
  <si>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</si>
  <si>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</si>
  <si>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</si>
  <si>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</si>
  <si>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</si>
  <si>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</si>
  <si>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</si>
  <si>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</si>
  <si>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</si>
  <si>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</si>
  <si>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</si>
  <si>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</si>
  <si>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</si>
  <si>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</si>
  <si>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</si>
  <si>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5</t>
  </si>
  <si>
    <t>8</t>
  </si>
  <si>
    <t>22</t>
  </si>
  <si>
    <t>23</t>
  </si>
  <si>
    <t>24</t>
  </si>
  <si>
    <t>25</t>
  </si>
  <si>
    <t>26</t>
  </si>
  <si>
    <t>27</t>
  </si>
  <si>
    <t>29</t>
  </si>
  <si>
    <t>28</t>
  </si>
  <si>
    <t>1</t>
  </si>
  <si>
    <t/>
  </si>
  <si>
    <t>ВСЕГО: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</si>
  <si>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</si>
  <si>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</si>
  <si>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</si>
  <si>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</si>
  <si>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</si>
  <si>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</si>
  <si>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</si>
  <si>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</si>
  <si>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</si>
  <si>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</si>
  <si>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</si>
  <si>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</si>
  <si>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</si>
  <si>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</si>
  <si>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</si>
  <si>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</si>
  <si>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</si>
  <si>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</si>
  <si>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</si>
  <si>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</si>
  <si>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</si>
  <si>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</si>
  <si>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</si>
  <si>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</si>
  <si>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</si>
  <si>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</si>
  <si>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</si>
  <si>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</si>
  <si>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</si>
  <si>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</si>
  <si>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</si>
  <si>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</si>
  <si>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</si>
  <si>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</si>
  <si>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</si>
  <si>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</si>
  <si>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</si>
  <si>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</si>
  <si>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</si>
  <si>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</si>
  <si>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</si>
  <si>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</si>
  <si>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</si>
  <si>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</si>
  <si>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</si>
  <si>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</si>
  <si>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</si>
  <si>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</si>
  <si>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</si>
  <si>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</si>
  <si>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</si>
  <si>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</si>
  <si>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</si>
  <si>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</si>
  <si>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</si>
  <si>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</si>
  <si>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</si>
  <si>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</si>
  <si>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30</t>
  </si>
  <si>
    <t>0804</t>
  </si>
  <si>
    <t>Другие вопросы в области культуры, кинематографии</t>
  </si>
  <si>
    <t>31</t>
  </si>
  <si>
    <t>0900</t>
  </si>
  <si>
    <t>ЗДРАВООХРАНЕНИЕ</t>
  </si>
  <si>
    <t>32</t>
  </si>
  <si>
    <t>0909</t>
  </si>
  <si>
    <t>Другие вопросы в области здравоохранения</t>
  </si>
  <si>
    <t>33</t>
  </si>
  <si>
    <t>1000</t>
  </si>
  <si>
    <t>СОЦИАЛЬНАЯ ПОЛИТИКА</t>
  </si>
  <si>
    <t>34</t>
  </si>
  <si>
    <t>1001</t>
  </si>
  <si>
    <t>Пенсионное обеспечение</t>
  </si>
  <si>
    <t>35</t>
  </si>
  <si>
    <t>1002</t>
  </si>
  <si>
    <t>Социальное обслуживание населения</t>
  </si>
  <si>
    <t>36</t>
  </si>
  <si>
    <t>1003</t>
  </si>
  <si>
    <t>Социальное обеспечение населения</t>
  </si>
  <si>
    <t>37</t>
  </si>
  <si>
    <t>1004</t>
  </si>
  <si>
    <t>Охрана семьи и детства</t>
  </si>
  <si>
    <t>38</t>
  </si>
  <si>
    <t>1006</t>
  </si>
  <si>
    <t>Другие вопросы в области социальной политики</t>
  </si>
  <si>
    <t>39</t>
  </si>
  <si>
    <t>1100</t>
  </si>
  <si>
    <t>ФИЗИЧЕСКАЯ КУЛЬТУРА И СПОРТ</t>
  </si>
  <si>
    <t>40</t>
  </si>
  <si>
    <t>1101</t>
  </si>
  <si>
    <t>Физическая культура</t>
  </si>
  <si>
    <t>41</t>
  </si>
  <si>
    <t>1105</t>
  </si>
  <si>
    <t>Другие вопросы в области физической культуры и спорта</t>
  </si>
  <si>
    <t>42</t>
  </si>
  <si>
    <t>1300</t>
  </si>
  <si>
    <t>ОБСЛУЖИВАНИЕ ГОСУДАРСТВЕННОГО И МУНИЦИПАЛЬНОГО ДОЛГА</t>
  </si>
  <si>
    <t>43</t>
  </si>
  <si>
    <t>1301</t>
  </si>
  <si>
    <t>Обслуживание государственного внутреннего и муниципального долга</t>
  </si>
  <si>
    <t>44</t>
  </si>
  <si>
    <t>Условно утвержденные расходы</t>
  </si>
  <si>
    <t>Приложение 3</t>
  </si>
  <si>
    <t>к решению Минусинского городского Совета депутатов</t>
  </si>
  <si>
    <t>в редакции приложения 5</t>
  </si>
  <si>
    <t>от 24.12.2015 № 35-245р</t>
  </si>
  <si>
    <t>Распределение бюджетных ассигнований по разделам и 
подразделам бюджетной классификации расходов бюджетов Российской Федерации 
на 2016 год и плановый период 2017-2018 годов</t>
  </si>
  <si>
    <t>(тыс. рублей)</t>
  </si>
  <si>
    <t>№ строки</t>
  </si>
  <si>
    <t>Наименование показателя бюджетной классификации</t>
  </si>
  <si>
    <t>Раздел, подраздел</t>
  </si>
  <si>
    <t>Сумма 
на 2016 год</t>
  </si>
  <si>
    <t>Сумма 
на 2017 год</t>
  </si>
  <si>
    <t>Сумма 
на 2018 год</t>
  </si>
  <si>
    <t>45</t>
  </si>
  <si>
    <t>от 17.05.2016 № 37-268р</t>
  </si>
</sst>
</file>

<file path=xl/styles.xml><?xml version="1.0" encoding="utf-8"?>
<styleSheet xmlns="http://schemas.openxmlformats.org/spreadsheetml/2006/main">
  <numFmts count="1">
    <numFmt numFmtId="164" formatCode="#,##0.0"/>
  </numFmts>
  <fonts count="6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1" fillId="0" borderId="3" xfId="0" applyNumberFormat="1" applyFont="1" applyBorder="1"/>
    <xf numFmtId="49" fontId="2" fillId="0" borderId="1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0" xfId="0" applyFont="1"/>
    <xf numFmtId="0" fontId="3" fillId="0" borderId="0" xfId="0" applyFont="1" applyFill="1" applyAlignment="1">
      <alignment horizontal="right"/>
    </xf>
    <xf numFmtId="0" fontId="0" fillId="0" borderId="0" xfId="0" applyAlignment="1"/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top" wrapText="1"/>
    </xf>
    <xf numFmtId="49" fontId="2" fillId="0" borderId="2" xfId="0" applyNumberFormat="1" applyFont="1" applyFill="1" applyBorder="1" applyAlignment="1">
      <alignment horizontal="left" vertical="top" wrapText="1"/>
    </xf>
    <xf numFmtId="4" fontId="2" fillId="0" borderId="2" xfId="0" applyNumberFormat="1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 horizontal="right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0" fillId="0" borderId="0" xfId="0" applyBorder="1" applyAlignment="1"/>
    <xf numFmtId="164" fontId="3" fillId="0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tabSelected="1" topLeftCell="A43" workbookViewId="0">
      <selection activeCell="A3" sqref="A3:F3"/>
    </sheetView>
  </sheetViews>
  <sheetFormatPr defaultColWidth="8.85546875" defaultRowHeight="12.75"/>
  <cols>
    <col min="1" max="1" width="10.7109375" customWidth="1"/>
    <col min="2" max="2" width="40.7109375" customWidth="1"/>
    <col min="3" max="3" width="10.7109375" customWidth="1"/>
    <col min="4" max="34" width="15.7109375" customWidth="1"/>
  </cols>
  <sheetData>
    <row r="1" spans="1:7" s="5" customFormat="1" ht="18.75">
      <c r="A1" s="24" t="s">
        <v>133</v>
      </c>
      <c r="B1" s="20"/>
      <c r="C1" s="20"/>
      <c r="D1" s="20"/>
      <c r="E1" s="20"/>
      <c r="F1" s="20"/>
    </row>
    <row r="2" spans="1:7" s="5" customFormat="1" ht="18.75">
      <c r="A2" s="24" t="s">
        <v>134</v>
      </c>
      <c r="B2" s="20"/>
      <c r="C2" s="20"/>
      <c r="D2" s="20"/>
      <c r="E2" s="20"/>
      <c r="F2" s="20"/>
    </row>
    <row r="3" spans="1:7" s="5" customFormat="1" ht="18.75">
      <c r="A3" s="24" t="s">
        <v>146</v>
      </c>
      <c r="B3" s="20"/>
      <c r="C3" s="20"/>
      <c r="D3" s="20"/>
      <c r="E3" s="20"/>
      <c r="F3" s="20"/>
    </row>
    <row r="4" spans="1:7" s="5" customFormat="1" ht="18.75">
      <c r="A4" s="6"/>
      <c r="B4" s="24" t="s">
        <v>135</v>
      </c>
      <c r="C4" s="20"/>
      <c r="D4" s="20"/>
      <c r="E4" s="20"/>
      <c r="F4" s="20"/>
    </row>
    <row r="5" spans="1:7" s="5" customFormat="1" ht="18.75">
      <c r="A5" s="6"/>
      <c r="B5" s="24" t="s">
        <v>134</v>
      </c>
      <c r="C5" s="20"/>
      <c r="D5" s="20"/>
      <c r="E5" s="20"/>
      <c r="F5" s="20"/>
    </row>
    <row r="6" spans="1:7" s="5" customFormat="1" ht="18.75">
      <c r="A6" s="6"/>
      <c r="B6" s="19" t="s">
        <v>136</v>
      </c>
      <c r="C6" s="20"/>
      <c r="D6" s="20"/>
      <c r="E6" s="20"/>
      <c r="F6" s="20"/>
    </row>
    <row r="7" spans="1:7" s="5" customFormat="1" ht="18.75">
      <c r="A7"/>
      <c r="B7" s="6"/>
      <c r="C7" s="7"/>
      <c r="D7" s="7"/>
      <c r="E7" s="7"/>
      <c r="F7" s="7"/>
    </row>
    <row r="8" spans="1:7" s="5" customFormat="1" ht="72" customHeight="1">
      <c r="A8" s="21" t="s">
        <v>137</v>
      </c>
      <c r="B8" s="21"/>
      <c r="C8" s="21"/>
      <c r="D8" s="21"/>
      <c r="E8" s="21"/>
      <c r="F8" s="21"/>
    </row>
    <row r="9" spans="1:7" s="5" customFormat="1" ht="15.75">
      <c r="A9" s="22" t="s">
        <v>138</v>
      </c>
      <c r="B9" s="23"/>
      <c r="C9" s="23"/>
      <c r="D9" s="23"/>
      <c r="E9" s="23"/>
      <c r="F9" s="23"/>
    </row>
    <row r="10" spans="1:7" ht="47.25">
      <c r="A10" s="8" t="s">
        <v>139</v>
      </c>
      <c r="B10" s="8" t="s">
        <v>140</v>
      </c>
      <c r="C10" s="8" t="s">
        <v>141</v>
      </c>
      <c r="D10" s="9" t="s">
        <v>142</v>
      </c>
      <c r="E10" s="9" t="s">
        <v>143</v>
      </c>
      <c r="F10" s="9" t="s">
        <v>144</v>
      </c>
      <c r="G10" s="1"/>
    </row>
    <row r="11" spans="1:7" ht="15.75">
      <c r="A11" s="10" t="s">
        <v>28</v>
      </c>
      <c r="B11" s="10" t="s">
        <v>0</v>
      </c>
      <c r="C11" s="10" t="s">
        <v>1</v>
      </c>
      <c r="D11" s="10" t="s">
        <v>2</v>
      </c>
      <c r="E11" s="10" t="s">
        <v>18</v>
      </c>
      <c r="F11" s="10" t="s">
        <v>3</v>
      </c>
      <c r="G11" s="1"/>
    </row>
    <row r="12" spans="1:7" ht="31.5">
      <c r="A12" s="2" t="s">
        <v>28</v>
      </c>
      <c r="B12" s="14" t="s">
        <v>32</v>
      </c>
      <c r="C12" s="2" t="s">
        <v>31</v>
      </c>
      <c r="D12" s="4">
        <v>89881.29</v>
      </c>
      <c r="E12" s="4">
        <v>84959.73</v>
      </c>
      <c r="F12" s="4">
        <v>84959.73</v>
      </c>
    </row>
    <row r="13" spans="1:7" ht="63">
      <c r="A13" s="11" t="s">
        <v>0</v>
      </c>
      <c r="B13" s="12" t="s">
        <v>34</v>
      </c>
      <c r="C13" s="11" t="s">
        <v>33</v>
      </c>
      <c r="D13" s="13">
        <v>1278.57</v>
      </c>
      <c r="E13" s="13">
        <v>1278.57</v>
      </c>
      <c r="F13" s="13">
        <v>1278.57</v>
      </c>
    </row>
    <row r="14" spans="1:7" ht="78.75">
      <c r="A14" s="2" t="s">
        <v>1</v>
      </c>
      <c r="B14" s="12" t="s">
        <v>36</v>
      </c>
      <c r="C14" s="11" t="s">
        <v>35</v>
      </c>
      <c r="D14" s="13">
        <v>5837.13</v>
      </c>
      <c r="E14" s="13">
        <v>5687.13</v>
      </c>
      <c r="F14" s="13">
        <v>5687.13</v>
      </c>
    </row>
    <row r="15" spans="1:7" ht="94.5">
      <c r="A15" s="11" t="s">
        <v>2</v>
      </c>
      <c r="B15" s="12" t="s">
        <v>38</v>
      </c>
      <c r="C15" s="11" t="s">
        <v>37</v>
      </c>
      <c r="D15" s="13">
        <v>35995.86</v>
      </c>
      <c r="E15" s="13">
        <v>34784.22</v>
      </c>
      <c r="F15" s="13">
        <v>34784.22</v>
      </c>
    </row>
    <row r="16" spans="1:7" ht="15.75">
      <c r="A16" s="2" t="s">
        <v>18</v>
      </c>
      <c r="B16" s="12" t="s">
        <v>40</v>
      </c>
      <c r="C16" s="11" t="s">
        <v>39</v>
      </c>
      <c r="D16" s="13">
        <v>10</v>
      </c>
      <c r="E16" s="13">
        <v>0</v>
      </c>
      <c r="F16" s="13">
        <v>0</v>
      </c>
    </row>
    <row r="17" spans="1:6" ht="63">
      <c r="A17" s="11" t="s">
        <v>3</v>
      </c>
      <c r="B17" s="12" t="s">
        <v>42</v>
      </c>
      <c r="C17" s="11" t="s">
        <v>41</v>
      </c>
      <c r="D17" s="13">
        <v>10286.69</v>
      </c>
      <c r="E17" s="13">
        <v>10286.69</v>
      </c>
      <c r="F17" s="13">
        <v>10286.69</v>
      </c>
    </row>
    <row r="18" spans="1:6" ht="15.75">
      <c r="A18" s="2" t="s">
        <v>4</v>
      </c>
      <c r="B18" s="12" t="s">
        <v>44</v>
      </c>
      <c r="C18" s="11" t="s">
        <v>43</v>
      </c>
      <c r="D18" s="13">
        <v>300</v>
      </c>
      <c r="E18" s="13">
        <v>300</v>
      </c>
      <c r="F18" s="13">
        <v>300</v>
      </c>
    </row>
    <row r="19" spans="1:6" ht="15.75">
      <c r="A19" s="11" t="s">
        <v>19</v>
      </c>
      <c r="B19" s="12" t="s">
        <v>46</v>
      </c>
      <c r="C19" s="11" t="s">
        <v>45</v>
      </c>
      <c r="D19" s="13">
        <v>36173.040000000001</v>
      </c>
      <c r="E19" s="13">
        <v>32623.119999999999</v>
      </c>
      <c r="F19" s="13">
        <v>32623.119999999999</v>
      </c>
    </row>
    <row r="20" spans="1:6" ht="15.75">
      <c r="A20" s="2" t="s">
        <v>5</v>
      </c>
      <c r="B20" s="14" t="s">
        <v>48</v>
      </c>
      <c r="C20" s="2" t="s">
        <v>47</v>
      </c>
      <c r="D20" s="4">
        <v>263.7</v>
      </c>
      <c r="E20" s="4">
        <v>271.8</v>
      </c>
      <c r="F20" s="4">
        <v>0</v>
      </c>
    </row>
    <row r="21" spans="1:6" ht="31.5">
      <c r="A21" s="11" t="s">
        <v>6</v>
      </c>
      <c r="B21" s="12" t="s">
        <v>50</v>
      </c>
      <c r="C21" s="11" t="s">
        <v>49</v>
      </c>
      <c r="D21" s="13">
        <v>263.7</v>
      </c>
      <c r="E21" s="13">
        <v>271.8</v>
      </c>
      <c r="F21" s="13">
        <v>0</v>
      </c>
    </row>
    <row r="22" spans="1:6" ht="47.25">
      <c r="A22" s="2" t="s">
        <v>7</v>
      </c>
      <c r="B22" s="14" t="s">
        <v>52</v>
      </c>
      <c r="C22" s="2" t="s">
        <v>51</v>
      </c>
      <c r="D22" s="4">
        <v>2935.67</v>
      </c>
      <c r="E22" s="4">
        <v>2045.47</v>
      </c>
      <c r="F22" s="4">
        <v>2045.47</v>
      </c>
    </row>
    <row r="23" spans="1:6" ht="63">
      <c r="A23" s="11" t="s">
        <v>8</v>
      </c>
      <c r="B23" s="12" t="s">
        <v>54</v>
      </c>
      <c r="C23" s="11" t="s">
        <v>53</v>
      </c>
      <c r="D23" s="13">
        <v>2867.84</v>
      </c>
      <c r="E23" s="13">
        <v>2045.47</v>
      </c>
      <c r="F23" s="13">
        <v>2045.47</v>
      </c>
    </row>
    <row r="24" spans="1:6" ht="15.75">
      <c r="A24" s="2" t="s">
        <v>9</v>
      </c>
      <c r="B24" s="12" t="s">
        <v>56</v>
      </c>
      <c r="C24" s="11" t="s">
        <v>55</v>
      </c>
      <c r="D24" s="13">
        <v>67.83</v>
      </c>
      <c r="E24" s="13">
        <v>0</v>
      </c>
      <c r="F24" s="13">
        <v>0</v>
      </c>
    </row>
    <row r="25" spans="1:6" ht="15.75">
      <c r="A25" s="11" t="s">
        <v>10</v>
      </c>
      <c r="B25" s="14" t="s">
        <v>58</v>
      </c>
      <c r="C25" s="2" t="s">
        <v>57</v>
      </c>
      <c r="D25" s="4">
        <v>153927.21</v>
      </c>
      <c r="E25" s="4">
        <v>50728.09</v>
      </c>
      <c r="F25" s="4">
        <v>48865.29</v>
      </c>
    </row>
    <row r="26" spans="1:6" ht="15.75">
      <c r="A26" s="2" t="s">
        <v>11</v>
      </c>
      <c r="B26" s="12" t="s">
        <v>60</v>
      </c>
      <c r="C26" s="11" t="s">
        <v>59</v>
      </c>
      <c r="D26" s="13">
        <v>15228</v>
      </c>
      <c r="E26" s="13">
        <v>15228</v>
      </c>
      <c r="F26" s="13">
        <v>15228</v>
      </c>
    </row>
    <row r="27" spans="1:6" ht="31.5">
      <c r="A27" s="11" t="s">
        <v>12</v>
      </c>
      <c r="B27" s="12" t="s">
        <v>62</v>
      </c>
      <c r="C27" s="11" t="s">
        <v>61</v>
      </c>
      <c r="D27" s="13">
        <v>127315.6</v>
      </c>
      <c r="E27" s="13">
        <v>24201.48</v>
      </c>
      <c r="F27" s="13">
        <v>22338.68</v>
      </c>
    </row>
    <row r="28" spans="1:6" ht="31.5">
      <c r="A28" s="2" t="s">
        <v>13</v>
      </c>
      <c r="B28" s="12" t="s">
        <v>64</v>
      </c>
      <c r="C28" s="11" t="s">
        <v>63</v>
      </c>
      <c r="D28" s="13">
        <v>11383.61</v>
      </c>
      <c r="E28" s="13">
        <v>11298.61</v>
      </c>
      <c r="F28" s="13">
        <v>11298.61</v>
      </c>
    </row>
    <row r="29" spans="1:6" ht="31.5">
      <c r="A29" s="11" t="s">
        <v>14</v>
      </c>
      <c r="B29" s="14" t="s">
        <v>66</v>
      </c>
      <c r="C29" s="2" t="s">
        <v>65</v>
      </c>
      <c r="D29" s="4">
        <v>87794.6</v>
      </c>
      <c r="E29" s="4">
        <v>87945.75</v>
      </c>
      <c r="F29" s="4">
        <v>75407.289999999994</v>
      </c>
    </row>
    <row r="30" spans="1:6" ht="15.75">
      <c r="A30" s="2" t="s">
        <v>15</v>
      </c>
      <c r="B30" s="12" t="s">
        <v>68</v>
      </c>
      <c r="C30" s="11" t="s">
        <v>67</v>
      </c>
      <c r="D30" s="13">
        <v>1400.59</v>
      </c>
      <c r="E30" s="13">
        <v>0</v>
      </c>
      <c r="F30" s="13">
        <v>0</v>
      </c>
    </row>
    <row r="31" spans="1:6" ht="15.75">
      <c r="A31" s="11" t="s">
        <v>16</v>
      </c>
      <c r="B31" s="12" t="s">
        <v>70</v>
      </c>
      <c r="C31" s="11" t="s">
        <v>69</v>
      </c>
      <c r="D31" s="13">
        <v>41358.42</v>
      </c>
      <c r="E31" s="13">
        <v>40796</v>
      </c>
      <c r="F31" s="13">
        <v>36796</v>
      </c>
    </row>
    <row r="32" spans="1:6" ht="15.75">
      <c r="A32" s="2" t="s">
        <v>17</v>
      </c>
      <c r="B32" s="12" t="s">
        <v>72</v>
      </c>
      <c r="C32" s="11" t="s">
        <v>71</v>
      </c>
      <c r="D32" s="13">
        <v>29386.46</v>
      </c>
      <c r="E32" s="13">
        <v>32435.82</v>
      </c>
      <c r="F32" s="13">
        <v>23913.759999999998</v>
      </c>
    </row>
    <row r="33" spans="1:6" ht="31.5">
      <c r="A33" s="11" t="s">
        <v>20</v>
      </c>
      <c r="B33" s="12" t="s">
        <v>74</v>
      </c>
      <c r="C33" s="11" t="s">
        <v>73</v>
      </c>
      <c r="D33" s="13">
        <v>15649.13</v>
      </c>
      <c r="E33" s="13">
        <v>14713.93</v>
      </c>
      <c r="F33" s="13">
        <v>14697.53</v>
      </c>
    </row>
    <row r="34" spans="1:6" ht="15.75">
      <c r="A34" s="2" t="s">
        <v>21</v>
      </c>
      <c r="B34" s="14" t="s">
        <v>76</v>
      </c>
      <c r="C34" s="2" t="s">
        <v>75</v>
      </c>
      <c r="D34" s="4">
        <v>1100498.98</v>
      </c>
      <c r="E34" s="4">
        <v>1050908.72</v>
      </c>
      <c r="F34" s="4">
        <v>1050908.72</v>
      </c>
    </row>
    <row r="35" spans="1:6" ht="15.75">
      <c r="A35" s="11" t="s">
        <v>22</v>
      </c>
      <c r="B35" s="12" t="s">
        <v>78</v>
      </c>
      <c r="C35" s="11" t="s">
        <v>77</v>
      </c>
      <c r="D35" s="13">
        <v>421646.67</v>
      </c>
      <c r="E35" s="13">
        <v>421260.04</v>
      </c>
      <c r="F35" s="13">
        <v>421260.04</v>
      </c>
    </row>
    <row r="36" spans="1:6" ht="15.75">
      <c r="A36" s="2" t="s">
        <v>23</v>
      </c>
      <c r="B36" s="12" t="s">
        <v>80</v>
      </c>
      <c r="C36" s="11" t="s">
        <v>79</v>
      </c>
      <c r="D36" s="13">
        <v>597974.25</v>
      </c>
      <c r="E36" s="13">
        <v>568688.18999999994</v>
      </c>
      <c r="F36" s="13">
        <v>568688.18999999994</v>
      </c>
    </row>
    <row r="37" spans="1:6" ht="31.5">
      <c r="A37" s="11" t="s">
        <v>24</v>
      </c>
      <c r="B37" s="12" t="s">
        <v>82</v>
      </c>
      <c r="C37" s="11" t="s">
        <v>81</v>
      </c>
      <c r="D37" s="13">
        <v>35748.400000000001</v>
      </c>
      <c r="E37" s="13">
        <v>16942.91</v>
      </c>
      <c r="F37" s="13">
        <v>16942.91</v>
      </c>
    </row>
    <row r="38" spans="1:6" ht="15.75">
      <c r="A38" s="2" t="s">
        <v>25</v>
      </c>
      <c r="B38" s="12" t="s">
        <v>84</v>
      </c>
      <c r="C38" s="11" t="s">
        <v>83</v>
      </c>
      <c r="D38" s="13">
        <v>45129.67</v>
      </c>
      <c r="E38" s="13">
        <v>44017.57</v>
      </c>
      <c r="F38" s="13">
        <v>44017.57</v>
      </c>
    </row>
    <row r="39" spans="1:6" ht="15.75">
      <c r="A39" s="11" t="s">
        <v>27</v>
      </c>
      <c r="B39" s="14" t="s">
        <v>86</v>
      </c>
      <c r="C39" s="2" t="s">
        <v>85</v>
      </c>
      <c r="D39" s="4">
        <v>205701.04</v>
      </c>
      <c r="E39" s="4">
        <v>89980.15</v>
      </c>
      <c r="F39" s="4">
        <v>89971.75</v>
      </c>
    </row>
    <row r="40" spans="1:6" ht="15.75">
      <c r="A40" s="2" t="s">
        <v>26</v>
      </c>
      <c r="B40" s="12" t="s">
        <v>88</v>
      </c>
      <c r="C40" s="11" t="s">
        <v>87</v>
      </c>
      <c r="D40" s="13">
        <v>202779.61</v>
      </c>
      <c r="E40" s="13">
        <v>87058.72</v>
      </c>
      <c r="F40" s="13">
        <v>87050.32</v>
      </c>
    </row>
    <row r="41" spans="1:6" ht="31.5">
      <c r="A41" s="11" t="s">
        <v>89</v>
      </c>
      <c r="B41" s="12" t="s">
        <v>91</v>
      </c>
      <c r="C41" s="11" t="s">
        <v>90</v>
      </c>
      <c r="D41" s="13">
        <v>2921.43</v>
      </c>
      <c r="E41" s="13">
        <v>2921.43</v>
      </c>
      <c r="F41" s="13">
        <v>2921.43</v>
      </c>
    </row>
    <row r="42" spans="1:6" ht="15.75">
      <c r="A42" s="2" t="s">
        <v>92</v>
      </c>
      <c r="B42" s="14" t="s">
        <v>94</v>
      </c>
      <c r="C42" s="2" t="s">
        <v>93</v>
      </c>
      <c r="D42" s="4">
        <v>44.8</v>
      </c>
      <c r="E42" s="4">
        <v>44.8</v>
      </c>
      <c r="F42" s="4">
        <v>44.8</v>
      </c>
    </row>
    <row r="43" spans="1:6" ht="31.5">
      <c r="A43" s="11" t="s">
        <v>95</v>
      </c>
      <c r="B43" s="12" t="s">
        <v>97</v>
      </c>
      <c r="C43" s="11" t="s">
        <v>96</v>
      </c>
      <c r="D43" s="13">
        <v>44.8</v>
      </c>
      <c r="E43" s="13">
        <v>44.8</v>
      </c>
      <c r="F43" s="13">
        <v>44.8</v>
      </c>
    </row>
    <row r="44" spans="1:6" ht="15.75">
      <c r="A44" s="2" t="s">
        <v>98</v>
      </c>
      <c r="B44" s="14" t="s">
        <v>100</v>
      </c>
      <c r="C44" s="2" t="s">
        <v>99</v>
      </c>
      <c r="D44" s="4">
        <v>132801.24</v>
      </c>
      <c r="E44" s="4">
        <v>128839.25</v>
      </c>
      <c r="F44" s="4">
        <v>128153.81</v>
      </c>
    </row>
    <row r="45" spans="1:6" ht="15.75">
      <c r="A45" s="11" t="s">
        <v>101</v>
      </c>
      <c r="B45" s="12" t="s">
        <v>103</v>
      </c>
      <c r="C45" s="11" t="s">
        <v>102</v>
      </c>
      <c r="D45" s="13">
        <v>800</v>
      </c>
      <c r="E45" s="13">
        <v>800</v>
      </c>
      <c r="F45" s="13">
        <v>800</v>
      </c>
    </row>
    <row r="46" spans="1:6" ht="15.75">
      <c r="A46" s="2" t="s">
        <v>104</v>
      </c>
      <c r="B46" s="12" t="s">
        <v>106</v>
      </c>
      <c r="C46" s="11" t="s">
        <v>105</v>
      </c>
      <c r="D46" s="13">
        <v>49205.1</v>
      </c>
      <c r="E46" s="13">
        <v>49205.1</v>
      </c>
      <c r="F46" s="13">
        <v>49205.1</v>
      </c>
    </row>
    <row r="47" spans="1:6" ht="15.75">
      <c r="A47" s="11" t="s">
        <v>107</v>
      </c>
      <c r="B47" s="12" t="s">
        <v>109</v>
      </c>
      <c r="C47" s="11" t="s">
        <v>108</v>
      </c>
      <c r="D47" s="13">
        <v>26125.73</v>
      </c>
      <c r="E47" s="13">
        <v>25561.25</v>
      </c>
      <c r="F47" s="13">
        <v>24875.81</v>
      </c>
    </row>
    <row r="48" spans="1:6" ht="15.75">
      <c r="A48" s="2" t="s">
        <v>110</v>
      </c>
      <c r="B48" s="12" t="s">
        <v>112</v>
      </c>
      <c r="C48" s="11" t="s">
        <v>111</v>
      </c>
      <c r="D48" s="13">
        <v>31005</v>
      </c>
      <c r="E48" s="13">
        <v>27639</v>
      </c>
      <c r="F48" s="13">
        <v>27639</v>
      </c>
    </row>
    <row r="49" spans="1:6" ht="31.5">
      <c r="A49" s="11" t="s">
        <v>113</v>
      </c>
      <c r="B49" s="12" t="s">
        <v>115</v>
      </c>
      <c r="C49" s="11" t="s">
        <v>114</v>
      </c>
      <c r="D49" s="13">
        <v>25665.41</v>
      </c>
      <c r="E49" s="13">
        <v>25633.9</v>
      </c>
      <c r="F49" s="13">
        <v>25633.9</v>
      </c>
    </row>
    <row r="50" spans="1:6" ht="15.75">
      <c r="A50" s="2" t="s">
        <v>116</v>
      </c>
      <c r="B50" s="14" t="s">
        <v>118</v>
      </c>
      <c r="C50" s="2" t="s">
        <v>117</v>
      </c>
      <c r="D50" s="4">
        <v>26863.15</v>
      </c>
      <c r="E50" s="4">
        <v>26263.15</v>
      </c>
      <c r="F50" s="4">
        <v>26263.15</v>
      </c>
    </row>
    <row r="51" spans="1:6" ht="15.75">
      <c r="A51" s="11" t="s">
        <v>119</v>
      </c>
      <c r="B51" s="12" t="s">
        <v>121</v>
      </c>
      <c r="C51" s="11" t="s">
        <v>120</v>
      </c>
      <c r="D51" s="13">
        <v>23913.119999999999</v>
      </c>
      <c r="E51" s="13">
        <v>23313.119999999999</v>
      </c>
      <c r="F51" s="13">
        <v>23313.119999999999</v>
      </c>
    </row>
    <row r="52" spans="1:6" ht="31.5">
      <c r="A52" s="2" t="s">
        <v>122</v>
      </c>
      <c r="B52" s="12" t="s">
        <v>124</v>
      </c>
      <c r="C52" s="11" t="s">
        <v>123</v>
      </c>
      <c r="D52" s="13">
        <v>2950.03</v>
      </c>
      <c r="E52" s="13">
        <v>2950.03</v>
      </c>
      <c r="F52" s="13">
        <v>2950.03</v>
      </c>
    </row>
    <row r="53" spans="1:6" ht="47.25">
      <c r="A53" s="11" t="s">
        <v>125</v>
      </c>
      <c r="B53" s="14" t="s">
        <v>127</v>
      </c>
      <c r="C53" s="2" t="s">
        <v>126</v>
      </c>
      <c r="D53" s="4">
        <v>425</v>
      </c>
      <c r="E53" s="4">
        <v>0</v>
      </c>
      <c r="F53" s="4">
        <v>0</v>
      </c>
    </row>
    <row r="54" spans="1:6" ht="31.5">
      <c r="A54" s="2" t="s">
        <v>128</v>
      </c>
      <c r="B54" s="12" t="s">
        <v>130</v>
      </c>
      <c r="C54" s="11" t="s">
        <v>129</v>
      </c>
      <c r="D54" s="13">
        <v>425</v>
      </c>
      <c r="E54" s="13">
        <v>0</v>
      </c>
      <c r="F54" s="13">
        <v>0</v>
      </c>
    </row>
    <row r="55" spans="1:6" s="5" customFormat="1" ht="15.75">
      <c r="A55" s="11" t="s">
        <v>131</v>
      </c>
      <c r="B55" s="3" t="s">
        <v>132</v>
      </c>
      <c r="C55" s="2"/>
      <c r="D55" s="4">
        <v>0</v>
      </c>
      <c r="E55" s="4">
        <v>17000</v>
      </c>
      <c r="F55" s="4">
        <v>34141.5</v>
      </c>
    </row>
    <row r="56" spans="1:6" ht="15.75">
      <c r="A56" s="2" t="s">
        <v>145</v>
      </c>
      <c r="B56" s="15" t="s">
        <v>30</v>
      </c>
      <c r="C56" s="16" t="s">
        <v>29</v>
      </c>
      <c r="D56" s="17">
        <v>1801136.69</v>
      </c>
      <c r="E56" s="17">
        <f>1521986.9+E55</f>
        <v>1538986.9</v>
      </c>
      <c r="F56" s="18">
        <f>1506620+F55</f>
        <v>1540761.5</v>
      </c>
    </row>
  </sheetData>
  <mergeCells count="8">
    <mergeCell ref="B6:F6"/>
    <mergeCell ref="A8:F8"/>
    <mergeCell ref="A9:F9"/>
    <mergeCell ref="A1:F1"/>
    <mergeCell ref="A2:F2"/>
    <mergeCell ref="A3:F3"/>
    <mergeCell ref="B4:F4"/>
    <mergeCell ref="B5:F5"/>
  </mergeCells>
  <pageMargins left="0.98425196850393704" right="0.39370078740157483" top="0.39370078740157483" bottom="0.39370078740157483" header="0.19685039370078741" footer="0.19685039370078741"/>
  <pageSetup paperSize="9" scale="71" fitToHeight="0" orientation="portrait" r:id="rId1"/>
  <headerFooter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lenag</cp:lastModifiedBy>
  <cp:lastPrinted>2016-05-18T09:22:22Z</cp:lastPrinted>
  <dcterms:created xsi:type="dcterms:W3CDTF">1996-10-08T23:32:33Z</dcterms:created>
  <dcterms:modified xsi:type="dcterms:W3CDTF">2016-05-19T05:12:17Z</dcterms:modified>
</cp:coreProperties>
</file>