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'инвестпроекты'!$A$1:$K$19</definedName>
  </definedNames>
  <calcPr fullCalcOnLoad="1"/>
</workbook>
</file>

<file path=xl/sharedStrings.xml><?xml version="1.0" encoding="utf-8"?>
<sst xmlns="http://schemas.openxmlformats.org/spreadsheetml/2006/main" count="37" uniqueCount="32">
  <si>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</si>
  <si>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</si>
  <si>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</si>
  <si>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</si>
  <si>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</si>
  <si>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</si>
  <si>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</si>
  <si>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</si>
  <si>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</si>
  <si>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</si>
  <si>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</si>
  <si>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</si>
  <si>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</si>
  <si>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</si>
  <si>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</si>
  <si>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</si>
  <si>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</si>
  <si>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Проведение проектно-изыскательских работ для строительства кольцевого водопровода по ул. Кызыльская</t>
  </si>
  <si>
    <t>Управление образования администрации города Минусиснка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</si>
  <si>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</si>
  <si>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ИТОГО</t>
  </si>
  <si>
    <t>Предусмотрено в бюджете на 2018 год</t>
  </si>
  <si>
    <t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</si>
  <si>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</si>
  <si>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</si>
  <si>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Проектирование автомобильных дорог общего пользования местного значения и искусственных сооружений на них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</si>
  <si>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</si>
  <si>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Отчет об исполнении расходов в части предоставления средств на бюджетные инвестиции в 2018 году, </t>
  </si>
  <si>
    <t>на 1 июля 2018 года</t>
  </si>
  <si>
    <t>Исполнено на 01.07.2018г.</t>
  </si>
  <si>
    <t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</si>
  <si>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Строительство сетей уличного освещения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</si>
</sst>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1"/>
  <sheetViews>
    <sheetView tabSelected="1" view="pageBreakPreview" zoomScale="82" zoomScaleSheetLayoutView="82" zoomScalePageLayoutView="84" workbookViewId="0" topLeftCell="A1">
      <pane ySplit="7" topLeftCell="A8" activePane="bottomLeft" state="frozen"/>
      <selection pane="topLeft" activeCell="A1" sqref="A1"/>
      <selection pane="bottomLeft" activeCell="A19" sqref="A19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5.875" style="2" customWidth="1"/>
    <col min="5" max="5" width="14.125" style="2" customWidth="1"/>
    <col min="6" max="6" width="13.00390625" style="2" customWidth="1"/>
    <col min="7" max="7" width="18.25390625" style="2" customWidth="1"/>
    <col min="8" max="8" width="13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1.37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7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1" customHeight="1">
      <c r="A3" s="5"/>
      <c r="B3" s="16"/>
      <c r="C3" s="29" t="s">
        <v>28</v>
      </c>
      <c r="D3" s="29"/>
      <c r="E3" s="29"/>
      <c r="F3" s="29"/>
      <c r="G3" s="29"/>
      <c r="H3" s="29"/>
      <c r="I3" s="16"/>
      <c r="J3" s="16"/>
      <c r="K3" s="16"/>
    </row>
    <row r="4" ht="15.75">
      <c r="K4" s="2" t="s">
        <v>15</v>
      </c>
    </row>
    <row r="5" spans="1:11" s="3" customFormat="1" ht="27" customHeight="1">
      <c r="A5" s="26" t="s">
        <v>0</v>
      </c>
      <c r="B5" s="26" t="s">
        <v>3</v>
      </c>
      <c r="C5" s="26" t="s">
        <v>2</v>
      </c>
      <c r="D5" s="26" t="s">
        <v>21</v>
      </c>
      <c r="E5" s="26" t="s">
        <v>7</v>
      </c>
      <c r="F5" s="26"/>
      <c r="G5" s="26"/>
      <c r="H5" s="25" t="s">
        <v>29</v>
      </c>
      <c r="I5" s="26" t="s">
        <v>7</v>
      </c>
      <c r="J5" s="26"/>
      <c r="K5" s="26"/>
    </row>
    <row r="6" spans="1:11" s="3" customFormat="1" ht="60.75" customHeight="1">
      <c r="A6" s="26"/>
      <c r="B6" s="26"/>
      <c r="C6" s="26"/>
      <c r="D6" s="26"/>
      <c r="E6" s="1" t="s">
        <v>4</v>
      </c>
      <c r="F6" s="1" t="s">
        <v>5</v>
      </c>
      <c r="G6" s="1" t="s">
        <v>6</v>
      </c>
      <c r="H6" s="25"/>
      <c r="I6" s="1" t="s">
        <v>4</v>
      </c>
      <c r="J6" s="1" t="s">
        <v>5</v>
      </c>
      <c r="K6" s="1" t="s">
        <v>6</v>
      </c>
    </row>
    <row r="7" spans="1:11" s="3" customFormat="1" ht="15" customHeight="1">
      <c r="A7" s="7">
        <v>1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12">
        <v>9</v>
      </c>
      <c r="J7" s="12">
        <v>10</v>
      </c>
      <c r="K7" s="12">
        <v>11</v>
      </c>
    </row>
    <row r="8" spans="1:11" ht="221.25" customHeight="1">
      <c r="A8" s="10">
        <v>1</v>
      </c>
      <c r="B8" s="11" t="s">
        <v>22</v>
      </c>
      <c r="C8" s="22" t="s">
        <v>16</v>
      </c>
      <c r="D8" s="19">
        <f aca="true" t="shared" si="0" ref="D8:D14">E8+F8</f>
        <v>997.93</v>
      </c>
      <c r="E8" s="19">
        <v>997.93</v>
      </c>
      <c r="F8" s="19">
        <v>0</v>
      </c>
      <c r="G8" s="19">
        <v>0</v>
      </c>
      <c r="H8" s="19">
        <f aca="true" t="shared" si="1" ref="H8:H14">I8+J8+K8</f>
        <v>0</v>
      </c>
      <c r="I8" s="9">
        <v>0</v>
      </c>
      <c r="J8" s="9">
        <v>0</v>
      </c>
      <c r="K8" s="9">
        <v>0</v>
      </c>
    </row>
    <row r="9" spans="1:11" ht="132.75" customHeight="1">
      <c r="A9" s="10">
        <v>2</v>
      </c>
      <c r="B9" s="11" t="s">
        <v>23</v>
      </c>
      <c r="C9" s="23"/>
      <c r="D9" s="19">
        <f t="shared" si="0"/>
        <v>105490.89</v>
      </c>
      <c r="E9" s="19">
        <v>105.39</v>
      </c>
      <c r="F9" s="19">
        <v>105385.5</v>
      </c>
      <c r="G9" s="19">
        <v>0</v>
      </c>
      <c r="H9" s="19">
        <f t="shared" si="1"/>
        <v>5.87</v>
      </c>
      <c r="I9" s="9">
        <v>5.87</v>
      </c>
      <c r="J9" s="9">
        <v>0</v>
      </c>
      <c r="K9" s="9">
        <v>0</v>
      </c>
    </row>
    <row r="10" spans="1:11" ht="177" customHeight="1">
      <c r="A10" s="10">
        <v>3</v>
      </c>
      <c r="B10" s="11" t="s">
        <v>24</v>
      </c>
      <c r="C10" s="23"/>
      <c r="D10" s="19">
        <f t="shared" si="0"/>
        <v>99.99</v>
      </c>
      <c r="E10" s="19">
        <v>99.99</v>
      </c>
      <c r="F10" s="19">
        <v>0</v>
      </c>
      <c r="G10" s="19">
        <v>0</v>
      </c>
      <c r="H10" s="19">
        <f t="shared" si="1"/>
        <v>99.99</v>
      </c>
      <c r="I10" s="9">
        <v>99.99</v>
      </c>
      <c r="J10" s="9">
        <v>0</v>
      </c>
      <c r="K10" s="9">
        <v>0</v>
      </c>
    </row>
    <row r="11" spans="1:11" ht="162.75" customHeight="1" hidden="1">
      <c r="A11" s="10">
        <v>4</v>
      </c>
      <c r="B11" s="11" t="s">
        <v>25</v>
      </c>
      <c r="C11" s="23"/>
      <c r="D11" s="19">
        <f t="shared" si="0"/>
        <v>0</v>
      </c>
      <c r="E11" s="19"/>
      <c r="F11" s="19">
        <v>0</v>
      </c>
      <c r="G11" s="19">
        <v>0</v>
      </c>
      <c r="H11" s="19">
        <f t="shared" si="1"/>
        <v>0</v>
      </c>
      <c r="I11" s="9">
        <v>0</v>
      </c>
      <c r="J11" s="9">
        <v>0</v>
      </c>
      <c r="K11" s="9">
        <v>0</v>
      </c>
    </row>
    <row r="12" spans="1:11" ht="201.75" customHeight="1">
      <c r="A12" s="10">
        <v>4</v>
      </c>
      <c r="B12" s="11" t="s">
        <v>26</v>
      </c>
      <c r="C12" s="23"/>
      <c r="D12" s="19">
        <f t="shared" si="0"/>
        <v>49510.4</v>
      </c>
      <c r="E12" s="19">
        <v>0</v>
      </c>
      <c r="F12" s="19">
        <v>49510.4</v>
      </c>
      <c r="G12" s="19">
        <v>0</v>
      </c>
      <c r="H12" s="19">
        <f t="shared" si="1"/>
        <v>33750</v>
      </c>
      <c r="I12" s="9">
        <v>0</v>
      </c>
      <c r="J12" s="9">
        <v>33750</v>
      </c>
      <c r="K12" s="9">
        <v>0</v>
      </c>
    </row>
    <row r="13" spans="1:11" ht="162.75" customHeight="1">
      <c r="A13" s="10">
        <v>5</v>
      </c>
      <c r="B13" s="20" t="s">
        <v>30</v>
      </c>
      <c r="C13" s="23"/>
      <c r="D13" s="19">
        <f t="shared" si="0"/>
        <v>3122.36</v>
      </c>
      <c r="E13" s="19">
        <v>3122.36</v>
      </c>
      <c r="F13" s="19">
        <v>0</v>
      </c>
      <c r="G13" s="19">
        <v>0</v>
      </c>
      <c r="H13" s="19">
        <f t="shared" si="1"/>
        <v>0</v>
      </c>
      <c r="I13" s="9">
        <v>0</v>
      </c>
      <c r="J13" s="9">
        <v>0</v>
      </c>
      <c r="K13" s="9">
        <v>0</v>
      </c>
    </row>
    <row r="14" spans="1:11" ht="180.75" customHeight="1">
      <c r="A14" s="10">
        <v>6</v>
      </c>
      <c r="B14" s="21" t="s">
        <v>31</v>
      </c>
      <c r="C14" s="23"/>
      <c r="D14" s="19">
        <f t="shared" si="0"/>
        <v>955.56</v>
      </c>
      <c r="E14" s="19">
        <v>955.56</v>
      </c>
      <c r="F14" s="19">
        <v>0</v>
      </c>
      <c r="G14" s="19">
        <v>0</v>
      </c>
      <c r="H14" s="19">
        <f t="shared" si="1"/>
        <v>0</v>
      </c>
      <c r="I14" s="9">
        <v>0</v>
      </c>
      <c r="J14" s="9">
        <v>0</v>
      </c>
      <c r="K14" s="9">
        <v>0</v>
      </c>
    </row>
    <row r="15" spans="1:11" ht="15.75">
      <c r="A15" s="18">
        <v>7</v>
      </c>
      <c r="B15" s="6" t="s">
        <v>1</v>
      </c>
      <c r="C15" s="24"/>
      <c r="D15" s="9">
        <f>SUM(D8:D14)</f>
        <v>160177.12999999998</v>
      </c>
      <c r="E15" s="9">
        <f>SUM(E8:E14)</f>
        <v>5281.23</v>
      </c>
      <c r="F15" s="9">
        <f>SUM(F8:F14)</f>
        <v>154895.9</v>
      </c>
      <c r="G15" s="9">
        <f>SUM(G8:G14)</f>
        <v>0</v>
      </c>
      <c r="H15" s="9">
        <f>SUM(H8:H12)</f>
        <v>33855.86</v>
      </c>
      <c r="I15" s="9">
        <f>SUM(I8:I12)</f>
        <v>105.86</v>
      </c>
      <c r="J15" s="9">
        <f>SUM(J8:J12)</f>
        <v>33750</v>
      </c>
      <c r="K15" s="9">
        <f>SUM(K8:K12)</f>
        <v>0</v>
      </c>
    </row>
    <row r="16" spans="1:11" ht="207" customHeight="1" hidden="1">
      <c r="A16" s="10">
        <v>8</v>
      </c>
      <c r="B16" s="6" t="s">
        <v>19</v>
      </c>
      <c r="C16" s="22" t="s">
        <v>18</v>
      </c>
      <c r="D16" s="19">
        <f>E16+F16</f>
        <v>0</v>
      </c>
      <c r="E16" s="19"/>
      <c r="F16" s="19"/>
      <c r="G16" s="19">
        <v>0</v>
      </c>
      <c r="H16" s="19">
        <f>I16+J16+K16</f>
        <v>0</v>
      </c>
      <c r="I16" s="9"/>
      <c r="J16" s="9"/>
      <c r="K16" s="9">
        <v>0</v>
      </c>
    </row>
    <row r="17" spans="1:11" ht="47.25" hidden="1">
      <c r="A17" s="10"/>
      <c r="B17" s="17" t="s">
        <v>17</v>
      </c>
      <c r="C17" s="23"/>
      <c r="D17" s="19">
        <f>E17+F17</f>
        <v>0</v>
      </c>
      <c r="E17" s="19">
        <v>0</v>
      </c>
      <c r="F17" s="19">
        <v>0</v>
      </c>
      <c r="G17" s="19">
        <v>0</v>
      </c>
      <c r="H17" s="19">
        <f>I17+J17+K17</f>
        <v>0</v>
      </c>
      <c r="I17" s="9">
        <v>0</v>
      </c>
      <c r="J17" s="9">
        <v>0</v>
      </c>
      <c r="K17" s="9">
        <v>0</v>
      </c>
    </row>
    <row r="18" spans="1:11" ht="15.75" hidden="1">
      <c r="A18" s="18">
        <v>9</v>
      </c>
      <c r="B18" s="6" t="s">
        <v>1</v>
      </c>
      <c r="C18" s="24"/>
      <c r="D18" s="9">
        <f>SUM(D16:D17)</f>
        <v>0</v>
      </c>
      <c r="E18" s="9">
        <f>SUM(E16:E17)</f>
        <v>0</v>
      </c>
      <c r="F18" s="9">
        <f>SUM(F16:F17)</f>
        <v>0</v>
      </c>
      <c r="G18" s="9">
        <f>SUM(G16:G17)</f>
        <v>0</v>
      </c>
      <c r="H18" s="9">
        <f>SUM(H16:H16)</f>
        <v>0</v>
      </c>
      <c r="I18" s="9">
        <f>SUM(I16:I16)</f>
        <v>0</v>
      </c>
      <c r="J18" s="9">
        <f>SUM(J16:J16)</f>
        <v>0</v>
      </c>
      <c r="K18" s="9">
        <f>SUM(K16:K16)</f>
        <v>0</v>
      </c>
    </row>
    <row r="19" spans="1:11" ht="15.75">
      <c r="A19" s="18">
        <v>8</v>
      </c>
      <c r="B19" s="13" t="s">
        <v>20</v>
      </c>
      <c r="C19" s="13"/>
      <c r="D19" s="14">
        <f>D18+D15</f>
        <v>160177.12999999998</v>
      </c>
      <c r="E19" s="14">
        <f>E18+E15</f>
        <v>5281.23</v>
      </c>
      <c r="F19" s="14">
        <f aca="true" t="shared" si="2" ref="F19:K19">F18+F15</f>
        <v>154895.9</v>
      </c>
      <c r="G19" s="14">
        <f t="shared" si="2"/>
        <v>0</v>
      </c>
      <c r="H19" s="14">
        <f t="shared" si="2"/>
        <v>33855.86</v>
      </c>
      <c r="I19" s="14">
        <f t="shared" si="2"/>
        <v>105.86</v>
      </c>
      <c r="J19" s="14">
        <f t="shared" si="2"/>
        <v>33750</v>
      </c>
      <c r="K19" s="14">
        <f t="shared" si="2"/>
        <v>0</v>
      </c>
    </row>
    <row r="21" ht="15.75">
      <c r="D21" s="15"/>
    </row>
  </sheetData>
  <sheetProtection/>
  <mergeCells count="11">
    <mergeCell ref="A5:A6"/>
    <mergeCell ref="C8:C15"/>
    <mergeCell ref="C16:C18"/>
    <mergeCell ref="H5:H6"/>
    <mergeCell ref="I5:K5"/>
    <mergeCell ref="A2:K2"/>
    <mergeCell ref="C3:H3"/>
    <mergeCell ref="D5:D6"/>
    <mergeCell ref="E5:G5"/>
    <mergeCell ref="C5:C6"/>
    <mergeCell ref="B5:B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2018-07-10T04:56:24Z</cp:lastPrinted>
  <dcterms:created xsi:type="dcterms:W3CDTF">2006-10-10T07:40:36Z</dcterms:created>
  <dcterms:modified xsi:type="dcterms:W3CDTF">2018-07-10T06:32:20Z</dcterms:modified>
  <cp:category/>
  <cp:version/>
  <cp:contentType/>
  <cp:contentStatus/>
</cp:coreProperties>
</file>