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35" windowHeight="13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<sst xmlns="http://schemas.openxmlformats.org/spreadsheetml/2006/main" count="45" uniqueCount="45">
  <si>
    <t>Наименование субвенции</t>
  </si>
  <si>
    <t>(тыс. рублей)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</si>
  <si>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</si>
  <si>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Всего</t>
  </si>
  <si>
    <t>0497570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</si>
  <si>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</si>
  <si>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10 декабря 2004 года № 12-2705 «О социальном обслуживании населения»), в рамках подпрограммы «Повышение качества и доступности социальных услуг населению» государственной программы Красноярского края «Развитие системы социальной поддержки населения»</t>
  </si>
  <si>
    <t>0360151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</si>
  <si>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</si>
  <si>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0227564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</si>
  <si>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</si>
  <si>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0227588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</si>
  <si>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</si>
  <si>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0227566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</si>
  <si>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</si>
  <si>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0227556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</si>
  <si>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</si>
  <si>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0227554</t>
  </si>
  <si>
    <t>0245082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</si>
  <si>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</si>
  <si>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0247587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</si>
  <si>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</si>
  <si>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9175118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</si>
  <si>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</si>
  <si>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9177604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</si>
  <si>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 населению» государственной программы Красноярского края «Развитие системы социальной поддержки населения»</t>
  </si>
  <si>
    <t>0367513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</si>
  <si>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</si>
  <si>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0247552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</si>
  <si>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</si>
  <si>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9217514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</si>
  <si>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</si>
  <si>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0837519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</si>
  <si>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</si>
  <si>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9117429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</si>
  <si>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</si>
  <si>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1427518</t>
  </si>
  <si>
    <t>КЦСР</t>
  </si>
  <si>
    <t>0320275</t>
  </si>
  <si>
    <t xml:space="preserve">Субвенции бюджетам муниципальных образований края на финансирование расходов, связанных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обратно, в соответствии 
с пунктом 8 статьи 1 Закона края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на 2015 год </t>
  </si>
  <si>
    <t>Предусмотрено в бюджете на 2015 год</t>
  </si>
  <si>
    <t>Отчет по субвенциям из фонда компенсаций в 2015 году,</t>
  </si>
  <si>
    <t>на 1 января 2016 года</t>
  </si>
  <si>
    <t>Исполнено на 01.01.2016 г.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</si>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</sst>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4" fontId="2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49" fontId="5" fillId="33" borderId="11" xfId="53" applyNumberFormat="1" applyFont="1" applyFill="1" applyBorder="1" applyAlignment="1" applyProtection="1">
      <alignment horizontal="center" vertical="center" wrapText="1"/>
      <protection/>
    </xf>
    <xf numFmtId="0" fontId="47" fillId="0" borderId="12" xfId="0" applyNumberFormat="1" applyFont="1" applyFill="1" applyBorder="1" applyAlignment="1" quotePrefix="1">
      <alignment horizontal="center" vertical="top" wrapText="1"/>
    </xf>
    <xf numFmtId="4" fontId="5" fillId="34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7" fillId="0" borderId="12" xfId="0" applyNumberFormat="1" applyFont="1" applyFill="1" applyBorder="1" applyAlignment="1" quotePrefix="1">
      <alignment vertical="center" wrapText="1"/>
    </xf>
    <xf numFmtId="0" fontId="48" fillId="0" borderId="10" xfId="0" applyFont="1" applyBorder="1" applyAlignment="1" quotePrefix="1">
      <alignment vertical="center" wrapText="1"/>
    </xf>
    <xf numFmtId="164" fontId="5" fillId="0" borderId="0" xfId="0" applyNumberFormat="1" applyFont="1" applyFill="1" applyBorder="1" applyAlignment="1" quotePrefix="1">
      <alignment vertical="center" wrapText="1"/>
    </xf>
    <xf numFmtId="0" fontId="47" fillId="0" borderId="12" xfId="0" applyNumberFormat="1" applyFont="1" applyFill="1" applyBorder="1" applyAlignment="1" quotePrefix="1">
      <alignment horizontal="left" vertical="top" wrapText="1"/>
    </xf>
    <xf numFmtId="2" fontId="5" fillId="0" borderId="0" xfId="0" applyNumberFormat="1" applyFont="1" applyFill="1" applyBorder="1" applyAlignment="1" quotePrefix="1">
      <alignment vertical="center" wrapText="1"/>
    </xf>
    <xf numFmtId="49" fontId="5" fillId="33" borderId="0" xfId="53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>
      <alignment vertical="center" wrapText="1"/>
    </xf>
    <xf numFmtId="4" fontId="5" fillId="34" borderId="13" xfId="0" applyNumberFormat="1" applyFont="1" applyFill="1" applyBorder="1" applyAlignment="1">
      <alignment/>
    </xf>
    <xf numFmtId="4" fontId="4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/>
    </xf>
    <xf numFmtId="0" fontId="47" fillId="0" borderId="12" xfId="0" applyNumberFormat="1" applyFont="1" applyFill="1" applyBorder="1" applyAlignment="1">
      <alignment vertical="center" wrapText="1"/>
    </xf>
    <xf numFmtId="164" fontId="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left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8" xfId="54"/>
    <cellStyle name="Обычный 39" xfId="55"/>
    <cellStyle name="Обычный 40" xfId="56"/>
    <cellStyle name="Обычный 41" xfId="57"/>
    <cellStyle name="Обычный 42" xfId="58"/>
    <cellStyle name="Обычный 43" xfId="59"/>
    <cellStyle name="Обычный 44" xfId="60"/>
    <cellStyle name="Обычный 45" xfId="61"/>
    <cellStyle name="Обычный 46" xfId="62"/>
    <cellStyle name="Обычный 47" xfId="63"/>
    <cellStyle name="Обычный 48" xfId="64"/>
    <cellStyle name="Обычный 49" xfId="65"/>
    <cellStyle name="Обычный 50" xfId="66"/>
    <cellStyle name="Обычный 51" xfId="67"/>
    <cellStyle name="Обычный 52" xfId="68"/>
    <cellStyle name="Обычный 53" xfId="69"/>
    <cellStyle name="Обычный 54" xfId="70"/>
    <cellStyle name="Обычный 55" xfId="71"/>
    <cellStyle name="Обычный 56" xfId="72"/>
    <cellStyle name="Обычный 57" xfId="73"/>
    <cellStyle name="Обычный 58" xfId="74"/>
    <cellStyle name="Обычный 59" xfId="75"/>
    <cellStyle name="Обычный 60" xfId="76"/>
    <cellStyle name="Обычный 61" xfId="77"/>
    <cellStyle name="Обычный 62" xfId="78"/>
    <cellStyle name="Обычный 63" xfId="79"/>
    <cellStyle name="Обычный 64" xfId="80"/>
    <cellStyle name="Обычный 65" xfId="81"/>
    <cellStyle name="Обычный 66" xfId="82"/>
    <cellStyle name="Обычный 67" xfId="83"/>
    <cellStyle name="Обычный 68" xfId="84"/>
    <cellStyle name="Обычный 69" xfId="85"/>
    <cellStyle name="Обычный 70" xfId="86"/>
    <cellStyle name="Обычный 71" xfId="87"/>
    <cellStyle name="Обычный 72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SheetLayoutView="100" workbookViewId="0" topLeftCell="A29">
      <selection activeCell="C29" sqref="C1:C16384"/>
    </sheetView>
  </sheetViews>
  <sheetFormatPr defaultColWidth="9.00390625" defaultRowHeight="12.75"/>
  <cols>
    <col min="1" max="1" width="6.625" style="1" customWidth="1"/>
    <col min="2" max="2" width="82.75390625" style="8" customWidth="1"/>
    <col min="3" max="3" width="15.625" style="8" hidden="1" customWidth="1"/>
    <col min="4" max="4" width="15.75390625" style="2" customWidth="1"/>
    <col min="5" max="5" width="15.75390625" style="4" customWidth="1"/>
    <col min="6" max="16384" width="9.125" style="4" customWidth="1"/>
  </cols>
  <sheetData>
    <row r="1" spans="1:5" ht="17.25" customHeight="1">
      <c r="A1" s="34"/>
      <c r="B1" s="35"/>
      <c r="C1" s="35"/>
      <c r="D1" s="35"/>
      <c r="E1" s="35"/>
    </row>
    <row r="2" spans="1:5" ht="18.75">
      <c r="A2" s="34"/>
      <c r="B2" s="36"/>
      <c r="C2" s="36"/>
      <c r="D2" s="36"/>
      <c r="E2" s="36"/>
    </row>
    <row r="3" spans="1:5" ht="18.75" hidden="1">
      <c r="A3" s="34"/>
      <c r="B3" s="34"/>
      <c r="C3" s="34"/>
      <c r="D3" s="34"/>
      <c r="E3" s="34"/>
    </row>
    <row r="4" spans="1:5" ht="18.75" hidden="1">
      <c r="A4" s="3"/>
      <c r="B4" s="34"/>
      <c r="C4" s="35"/>
      <c r="D4" s="35"/>
      <c r="E4" s="35"/>
    </row>
    <row r="5" spans="1:5" ht="18.75" hidden="1">
      <c r="A5" s="3"/>
      <c r="B5" s="34"/>
      <c r="C5" s="35"/>
      <c r="D5" s="35"/>
      <c r="E5" s="35"/>
    </row>
    <row r="6" spans="1:5" ht="18.75" hidden="1">
      <c r="A6" s="34"/>
      <c r="B6" s="36"/>
      <c r="C6" s="36"/>
      <c r="D6" s="36"/>
      <c r="E6" s="36"/>
    </row>
    <row r="7" spans="1:5" ht="18.75" hidden="1">
      <c r="A7" s="3"/>
      <c r="B7" s="38"/>
      <c r="C7" s="35"/>
      <c r="D7" s="35"/>
      <c r="E7" s="35"/>
    </row>
    <row r="8" spans="1:5" ht="18.75" customHeight="1">
      <c r="A8" s="41" t="s">
        <v>41</v>
      </c>
      <c r="B8" s="41"/>
      <c r="C8" s="41"/>
      <c r="D8" s="41"/>
      <c r="E8" s="41"/>
    </row>
    <row r="9" spans="2:4" ht="18.75">
      <c r="B9" s="39" t="s">
        <v>42</v>
      </c>
      <c r="C9" s="40"/>
      <c r="D9" s="40"/>
    </row>
    <row r="10" spans="1:5" ht="18.75">
      <c r="A10" s="37" t="s">
        <v>1</v>
      </c>
      <c r="B10" s="37"/>
      <c r="C10" s="37"/>
      <c r="D10" s="37"/>
      <c r="E10" s="37"/>
    </row>
    <row r="11" spans="1:5" s="5" customFormat="1" ht="65.25" customHeight="1">
      <c r="A11" s="16"/>
      <c r="B11" s="17" t="s">
        <v>0</v>
      </c>
      <c r="C11" s="6" t="s">
        <v>37</v>
      </c>
      <c r="D11" s="27" t="s">
        <v>40</v>
      </c>
      <c r="E11" s="27" t="s">
        <v>43</v>
      </c>
    </row>
    <row r="12" spans="1:5" s="5" customFormat="1" ht="18.75" customHeight="1">
      <c r="A12" s="28">
        <v>1</v>
      </c>
      <c r="B12" s="29">
        <v>2</v>
      </c>
      <c r="C12" s="30"/>
      <c r="D12" s="31">
        <v>3</v>
      </c>
      <c r="E12" s="31">
        <v>4</v>
      </c>
    </row>
    <row r="13" spans="1:5" ht="93" customHeight="1">
      <c r="A13" s="18">
        <v>1</v>
      </c>
      <c r="B13" s="33" t="s">
        <v>44</v>
      </c>
      <c r="C13" s="12" t="s">
        <v>4</v>
      </c>
      <c r="D13" s="14">
        <v>24763.63</v>
      </c>
      <c r="E13" s="14">
        <v>20026.35</v>
      </c>
    </row>
    <row r="14" spans="1:5" ht="63">
      <c r="A14" s="18">
        <v>2</v>
      </c>
      <c r="B14" s="20" t="s">
        <v>5</v>
      </c>
      <c r="C14" s="32">
        <v>9175120</v>
      </c>
      <c r="D14" s="15">
        <v>67.24</v>
      </c>
      <c r="E14" s="15">
        <v>27.44</v>
      </c>
    </row>
    <row r="15" spans="1:5" ht="126">
      <c r="A15" s="18">
        <v>3</v>
      </c>
      <c r="B15" s="21" t="s">
        <v>6</v>
      </c>
      <c r="C15" s="12" t="s">
        <v>7</v>
      </c>
      <c r="D15" s="14">
        <v>49049.5</v>
      </c>
      <c r="E15" s="14">
        <v>48944.31</v>
      </c>
    </row>
    <row r="16" spans="1:5" ht="126">
      <c r="A16" s="18">
        <v>4</v>
      </c>
      <c r="B16" s="19" t="s">
        <v>8</v>
      </c>
      <c r="C16" s="12" t="s">
        <v>9</v>
      </c>
      <c r="D16" s="14">
        <v>285076.8</v>
      </c>
      <c r="E16" s="14">
        <v>285076.8</v>
      </c>
    </row>
    <row r="17" spans="1:5" ht="123" customHeight="1">
      <c r="A17" s="18">
        <v>5</v>
      </c>
      <c r="B17" s="19" t="s">
        <v>10</v>
      </c>
      <c r="C17" s="12" t="s">
        <v>11</v>
      </c>
      <c r="D17" s="14">
        <v>219802.7</v>
      </c>
      <c r="E17" s="14">
        <v>218562</v>
      </c>
    </row>
    <row r="18" spans="1:5" ht="94.5">
      <c r="A18" s="18">
        <v>6</v>
      </c>
      <c r="B18" s="19" t="s">
        <v>12</v>
      </c>
      <c r="C18" s="12" t="s">
        <v>13</v>
      </c>
      <c r="D18" s="14">
        <v>17891.5</v>
      </c>
      <c r="E18" s="14">
        <v>16820.06</v>
      </c>
    </row>
    <row r="19" spans="1:5" ht="114.75" customHeight="1">
      <c r="A19" s="18">
        <v>7</v>
      </c>
      <c r="B19" s="19" t="s">
        <v>14</v>
      </c>
      <c r="C19" s="12" t="s">
        <v>15</v>
      </c>
      <c r="D19" s="14">
        <v>5937.1</v>
      </c>
      <c r="E19" s="14">
        <v>5937.1</v>
      </c>
    </row>
    <row r="20" spans="1:5" ht="126">
      <c r="A20" s="18">
        <v>8</v>
      </c>
      <c r="B20" s="19" t="s">
        <v>16</v>
      </c>
      <c r="C20" s="12" t="s">
        <v>17</v>
      </c>
      <c r="D20" s="14">
        <v>2521.7</v>
      </c>
      <c r="E20" s="14">
        <v>2521.7</v>
      </c>
    </row>
    <row r="21" spans="1:5" ht="110.25">
      <c r="A21" s="18">
        <v>9</v>
      </c>
      <c r="B21" s="19" t="s">
        <v>2</v>
      </c>
      <c r="C21" s="13" t="s">
        <v>18</v>
      </c>
      <c r="D21" s="14">
        <f>5872.1+3302.8+1143.5</f>
        <v>10318.400000000001</v>
      </c>
      <c r="E21" s="14">
        <v>10318.4</v>
      </c>
    </row>
    <row r="22" spans="1:5" ht="94.5">
      <c r="A22" s="18">
        <v>10</v>
      </c>
      <c r="B22" s="19" t="s">
        <v>19</v>
      </c>
      <c r="C22" s="13" t="s">
        <v>20</v>
      </c>
      <c r="D22" s="14">
        <f>14710+6988.3</f>
        <v>21698.3</v>
      </c>
      <c r="E22" s="14">
        <v>20842.35</v>
      </c>
    </row>
    <row r="23" spans="1:5" ht="47.25">
      <c r="A23" s="18">
        <v>11</v>
      </c>
      <c r="B23" s="22" t="s">
        <v>21</v>
      </c>
      <c r="C23" s="12" t="s">
        <v>22</v>
      </c>
      <c r="D23" s="14">
        <f>260.2-24.9</f>
        <v>235.29999999999998</v>
      </c>
      <c r="E23" s="14">
        <v>235.3</v>
      </c>
    </row>
    <row r="24" spans="1:5" ht="78.75">
      <c r="A24" s="18">
        <v>12</v>
      </c>
      <c r="B24" s="19" t="s">
        <v>23</v>
      </c>
      <c r="C24" s="12" t="s">
        <v>24</v>
      </c>
      <c r="D24" s="14">
        <v>1018.9</v>
      </c>
      <c r="E24" s="14">
        <v>1018.9</v>
      </c>
    </row>
    <row r="25" spans="1:5" ht="173.25">
      <c r="A25" s="18">
        <v>13</v>
      </c>
      <c r="B25" s="23" t="s">
        <v>25</v>
      </c>
      <c r="C25" s="12" t="s">
        <v>26</v>
      </c>
      <c r="D25" s="14">
        <v>24971.5</v>
      </c>
      <c r="E25" s="14">
        <v>24937.48</v>
      </c>
    </row>
    <row r="26" spans="1:5" ht="94.5">
      <c r="A26" s="18">
        <v>14</v>
      </c>
      <c r="B26" s="19" t="s">
        <v>27</v>
      </c>
      <c r="C26" s="12" t="s">
        <v>28</v>
      </c>
      <c r="D26" s="14">
        <v>1739.1</v>
      </c>
      <c r="E26" s="14">
        <v>1739.1</v>
      </c>
    </row>
    <row r="27" spans="1:5" ht="63">
      <c r="A27" s="18">
        <v>15</v>
      </c>
      <c r="B27" s="19" t="s">
        <v>29</v>
      </c>
      <c r="C27" s="12" t="s">
        <v>30</v>
      </c>
      <c r="D27" s="14">
        <v>513.2</v>
      </c>
      <c r="E27" s="14">
        <v>513.2</v>
      </c>
    </row>
    <row r="28" spans="1:5" ht="67.5" customHeight="1">
      <c r="A28" s="18">
        <v>16</v>
      </c>
      <c r="B28" s="19" t="s">
        <v>31</v>
      </c>
      <c r="C28" s="12" t="s">
        <v>32</v>
      </c>
      <c r="D28" s="14">
        <v>527.3</v>
      </c>
      <c r="E28" s="14">
        <v>527.3</v>
      </c>
    </row>
    <row r="29" spans="1:5" ht="94.5">
      <c r="A29" s="18">
        <v>17</v>
      </c>
      <c r="B29" s="19" t="s">
        <v>33</v>
      </c>
      <c r="C29" s="12" t="s">
        <v>34</v>
      </c>
      <c r="D29" s="14">
        <v>54.9</v>
      </c>
      <c r="E29" s="14">
        <v>29.94</v>
      </c>
    </row>
    <row r="30" spans="1:5" ht="126">
      <c r="A30" s="18">
        <v>18</v>
      </c>
      <c r="B30" s="19" t="s">
        <v>35</v>
      </c>
      <c r="C30" s="12" t="s">
        <v>36</v>
      </c>
      <c r="D30" s="14">
        <v>434.5</v>
      </c>
      <c r="E30" s="14">
        <v>380.54</v>
      </c>
    </row>
    <row r="31" spans="1:5" ht="126">
      <c r="A31" s="18">
        <v>19</v>
      </c>
      <c r="B31" s="25" t="s">
        <v>39</v>
      </c>
      <c r="C31" s="24" t="s">
        <v>38</v>
      </c>
      <c r="D31" s="26">
        <f>60-0.9</f>
        <v>59.1</v>
      </c>
      <c r="E31" s="26">
        <v>59</v>
      </c>
    </row>
    <row r="32" spans="1:5" s="10" customFormat="1" ht="18.75">
      <c r="A32" s="42" t="s">
        <v>3</v>
      </c>
      <c r="B32" s="42"/>
      <c r="C32" s="11"/>
      <c r="D32" s="9">
        <f>SUM(D13:D31)</f>
        <v>666680.67</v>
      </c>
      <c r="E32" s="9">
        <f>SUM(E13:E31)</f>
        <v>658517.2699999999</v>
      </c>
    </row>
    <row r="33" spans="4:5" ht="18.75">
      <c r="D33" s="7"/>
      <c r="E33" s="7"/>
    </row>
    <row r="34" spans="4:5" ht="18.75">
      <c r="D34" s="7"/>
      <c r="E34" s="7"/>
    </row>
    <row r="35" spans="4:5" ht="18.75">
      <c r="D35" s="7"/>
      <c r="E35" s="7"/>
    </row>
    <row r="36" spans="4:5" ht="18.75">
      <c r="D36" s="7"/>
      <c r="E36" s="7"/>
    </row>
  </sheetData>
  <sheetProtection/>
  <mergeCells count="11">
    <mergeCell ref="A32:B32"/>
    <mergeCell ref="A1:E1"/>
    <mergeCell ref="A2:E2"/>
    <mergeCell ref="A3:E3"/>
    <mergeCell ref="A10:E10"/>
    <mergeCell ref="B7:E7"/>
    <mergeCell ref="B9:D9"/>
    <mergeCell ref="B4:E4"/>
    <mergeCell ref="B5:E5"/>
    <mergeCell ref="A6:E6"/>
    <mergeCell ref="A8:E8"/>
  </mergeCells>
  <printOptions/>
  <pageMargins left="0.43" right="0.1968503937007874" top="0.7874015748031497" bottom="0.6299212598425197" header="0.5118110236220472" footer="0.236220472440944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natasha</cp:lastModifiedBy>
  <cp:lastPrinted>2016-01-20T07:50:27Z</cp:lastPrinted>
  <dcterms:created xsi:type="dcterms:W3CDTF">2004-12-14T07:19:56Z</dcterms:created>
  <dcterms:modified xsi:type="dcterms:W3CDTF">2016-02-05T04:12:11Z</dcterms:modified>
  <cp:category/>
  <cp:version/>
  <cp:contentType/>
  <cp:contentStatus/>
</cp:coreProperties>
</file>