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расходов'!#REF!</definedName>
    <definedName name="_xlnm.Print_Titles" localSheetId="0">'Роспись расходов'!$4:$6</definedName>
  </definedNames>
  <calcPr calcId="125725"/>
</workbook>
</file>

<file path=xl/calcChain.xml><?xml version="1.0" encoding="utf-8"?>
<calcChain xmlns="http://schemas.openxmlformats.org/spreadsheetml/2006/main">
  <c r="E26" i="1"/>
  <c r="D71" l="1"/>
  <c r="D26"/>
</calcChain>
</file>

<file path=xl/sharedStrings.xml><?xml version="1.0" encoding="utf-8"?>
<sst xmlns="http://schemas.openxmlformats.org/spreadsheetml/2006/main" count="162" uniqueCount="157">
  <si>
    <t>№ п/п</t>
  </si>
  <si>
    <t>1</t>
  </si>
  <si>
    <t>8</t>
  </si>
  <si>
    <t>2</t>
  </si>
  <si>
    <t>КЦСР</t>
  </si>
  <si>
    <t>3</t>
  </si>
  <si>
    <t>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</si>
  <si>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</si>
  <si>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</si>
  <si>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</si>
  <si>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</si>
  <si>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</si>
  <si>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</si>
  <si>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</si>
  <si>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</si>
  <si>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</si>
  <si>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</si>
  <si>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</si>
  <si>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</si>
  <si>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</si>
  <si>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</si>
  <si>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</si>
  <si>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</si>
  <si>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</si>
  <si>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</si>
  <si>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</si>
  <si>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</si>
  <si>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</si>
  <si>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</si>
  <si>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</si>
  <si>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</si>
  <si>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</si>
  <si>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</si>
  <si>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</si>
  <si>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</si>
  <si>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</si>
  <si>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</si>
  <si>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тыс. рублей</t>
  </si>
  <si>
    <t>Наименование показателя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</si>
  <si>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</si>
  <si>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</si>
  <si>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</si>
  <si>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</si>
  <si>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</si>
  <si>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</si>
  <si>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</si>
  <si>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</si>
  <si>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</si>
  <si>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</si>
  <si>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</si>
  <si>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</si>
  <si>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</si>
  <si>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</si>
  <si>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Итого: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</si>
  <si>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</si>
  <si>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</si>
  <si>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</si>
  <si>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</si>
  <si>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</si>
  <si>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</si>
  <si>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</si>
  <si>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</si>
  <si>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</si>
  <si>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</si>
  <si>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</si>
  <si>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</si>
  <si>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</si>
  <si>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</si>
  <si>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</si>
  <si>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</si>
  <si>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</si>
  <si>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Субсидии бюджетам муниципальных образований края на строительство и реконструкцию (модернизацию) объектов питьевого водоснабжения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</si>
  <si>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</si>
  <si>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</si>
  <si>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Субсидия бюджету муниципального образования город Минусинск на укрепление материально-технической базы центра культурного развития г. Минусинска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</si>
  <si>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</si>
  <si>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</si>
  <si>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Субсидия бюджету муниципального образования город Минусинск на реконструкцию стадиона «Электрон»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</si>
  <si>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</si>
  <si>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</si>
  <si>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</si>
  <si>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обеспечение деятельности муниципальных архивов края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</si>
  <si>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</si>
  <si>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</si>
  <si>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</si>
  <si>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</si>
  <si>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</si>
  <si>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</si>
  <si>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</si>
  <si>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</si>
  <si>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</si>
  <si>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</si>
  <si>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</si>
  <si>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</si>
  <si>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</si>
  <si>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</si>
  <si>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</si>
  <si>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</si>
  <si>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53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</si>
  <si>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2022 году </t>
  </si>
  <si>
    <t>Предусмотренно в бюджете  на 2022 год</t>
  </si>
  <si>
    <t>Руководитель финансового управления администрации города Минусиснка</t>
  </si>
  <si>
    <t>Е.В. Гейль</t>
  </si>
  <si>
    <t>Исполнитель: Черепанова Ю.П. 2-21-65</t>
  </si>
  <si>
    <t>Исполнено на 01.07.2022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</si>
  <si>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</si>
  <si>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</si>
  <si>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</si>
  <si>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городских округов из местных бюджетов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</si>
  <si>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</si>
  <si>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</si>
  <si>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</si>
  <si>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</si>
  <si>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</si>
  <si>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</si>
  <si>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</si>
  <si>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</si>
  <si>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</si>
  <si>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</si>
  <si>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на строительство (реконструкцию) объектов размещения отходов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</si>
  <si>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</si>
  <si>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</si>
  <si>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</si>
  <si>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</si>
  <si>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</si>
  <si>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</si>
  <si>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</si>
  <si>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Субсидия бюджету муниципального образования город Минусинск на организационную и материально-техническую модернизацию муниципальных библиотек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</si>
  <si>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</si>
  <si>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</si>
  <si>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</si>
  <si>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</si>
  <si>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Прочие межбюджетные трансферты, передаваемые бюджетам городских округов (за содействие развитию налогового потенциала)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</si>
  <si>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</si>
  <si>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5</t>
  </si>
  <si>
    <t>7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</si>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</sst>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0" fillId="0" borderId="0" xfId="0" applyFill="1" applyAlignment="1">
      <alignment vertical="center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2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wrapText="1"/>
    </xf>
    <xf numFmtId="11" fontId="2" fillId="0" borderId="1" xfId="0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view="pageBreakPreview" zoomScaleNormal="100" zoomScaleSheetLayoutView="100" workbookViewId="0">
      <selection activeCell="E81" sqref="E81"/>
    </sheetView>
  </sheetViews>
  <sheetFormatPr defaultRowHeight="12.75" customHeight="1"/>
  <cols>
    <col min="1" max="1" width="7" customWidth="1"/>
    <col min="2" max="2" width="66.42578125" customWidth="1"/>
    <col min="3" max="3" width="20.7109375" hidden="1" customWidth="1"/>
    <col min="4" max="4" width="17.7109375" customWidth="1"/>
    <col min="5" max="5" width="15.42578125" bestFit="1" customWidth="1"/>
    <col min="6" max="6" width="8.85546875" customWidth="1"/>
  </cols>
  <sheetData>
    <row r="1" spans="1:6" ht="54" customHeight="1">
      <c r="A1" s="26" t="s">
        <v>99</v>
      </c>
      <c r="B1" s="26"/>
      <c r="C1" s="26"/>
      <c r="D1" s="26"/>
      <c r="E1" s="26"/>
    </row>
    <row r="2" spans="1:6" ht="12.75" customHeight="1">
      <c r="A2" s="27"/>
      <c r="B2" s="27"/>
      <c r="C2" s="1"/>
      <c r="D2" s="2"/>
      <c r="E2" s="2"/>
    </row>
    <row r="3" spans="1:6" ht="12.75" customHeight="1">
      <c r="A3" s="27"/>
      <c r="B3" s="27"/>
      <c r="C3" s="1"/>
      <c r="D3" s="3"/>
      <c r="E3" s="4" t="s">
        <v>37</v>
      </c>
    </row>
    <row r="4" spans="1:6" ht="18.399999999999999" customHeight="1">
      <c r="A4" s="28" t="s">
        <v>0</v>
      </c>
      <c r="B4" s="28" t="s">
        <v>38</v>
      </c>
      <c r="C4" s="28" t="s">
        <v>4</v>
      </c>
      <c r="D4" s="28" t="s">
        <v>100</v>
      </c>
      <c r="E4" s="28" t="s">
        <v>104</v>
      </c>
    </row>
    <row r="5" spans="1:6" ht="48" customHeight="1">
      <c r="A5" s="28"/>
      <c r="B5" s="28"/>
      <c r="C5" s="28"/>
      <c r="D5" s="28"/>
      <c r="E5" s="28"/>
    </row>
    <row r="6" spans="1:6" ht="15.75">
      <c r="A6" s="5" t="s">
        <v>1</v>
      </c>
      <c r="B6" s="5" t="s">
        <v>3</v>
      </c>
      <c r="C6" s="5" t="s">
        <v>5</v>
      </c>
      <c r="D6" s="5" t="s">
        <v>5</v>
      </c>
      <c r="E6" s="5" t="s">
        <v>6</v>
      </c>
    </row>
    <row r="7" spans="1:6" s="10" customFormat="1" ht="47.25">
      <c r="A7" s="9" t="s">
        <v>1</v>
      </c>
      <c r="B7" s="6" t="s">
        <v>65</v>
      </c>
      <c r="C7" s="17"/>
      <c r="D7" s="7">
        <v>337950.2</v>
      </c>
      <c r="E7" s="7">
        <v>198850.4</v>
      </c>
      <c r="F7" s="18"/>
    </row>
    <row r="8" spans="1:6" s="10" customFormat="1" ht="47.25">
      <c r="A8" s="9" t="s">
        <v>3</v>
      </c>
      <c r="B8" s="6" t="s">
        <v>66</v>
      </c>
      <c r="C8" s="17"/>
      <c r="D8" s="7">
        <v>77680</v>
      </c>
      <c r="E8" s="7">
        <v>0</v>
      </c>
      <c r="F8" s="18"/>
    </row>
    <row r="9" spans="1:6" s="10" customFormat="1" ht="63">
      <c r="A9" s="9" t="s">
        <v>5</v>
      </c>
      <c r="B9" s="8" t="s">
        <v>67</v>
      </c>
      <c r="C9" s="19"/>
      <c r="D9" s="20">
        <v>64937</v>
      </c>
      <c r="E9" s="21">
        <v>25735.7</v>
      </c>
    </row>
    <row r="10" spans="1:6" s="10" customFormat="1" ht="78.75">
      <c r="A10" s="9" t="s">
        <v>6</v>
      </c>
      <c r="B10" s="14" t="s">
        <v>105</v>
      </c>
      <c r="C10" s="11"/>
      <c r="D10" s="22">
        <v>1286.76</v>
      </c>
      <c r="E10" s="22">
        <v>0</v>
      </c>
    </row>
    <row r="11" spans="1:6" s="10" customFormat="1" ht="47.25">
      <c r="A11" s="9" t="s">
        <v>134</v>
      </c>
      <c r="B11" s="14" t="s">
        <v>106</v>
      </c>
      <c r="C11" s="11"/>
      <c r="D11" s="22">
        <v>949.55</v>
      </c>
      <c r="E11" s="22">
        <v>0</v>
      </c>
    </row>
    <row r="12" spans="1:6" s="10" customFormat="1" ht="47.25">
      <c r="A12" s="9" t="s">
        <v>135</v>
      </c>
      <c r="B12" s="14" t="s">
        <v>71</v>
      </c>
      <c r="C12" s="11"/>
      <c r="D12" s="22">
        <v>80377.5</v>
      </c>
      <c r="E12" s="22">
        <v>29145.81</v>
      </c>
    </row>
    <row r="13" spans="1:6" s="10" customFormat="1" ht="110.25">
      <c r="A13" s="9" t="s">
        <v>2</v>
      </c>
      <c r="B13" s="14" t="s">
        <v>73</v>
      </c>
      <c r="C13" s="11"/>
      <c r="D13" s="22">
        <v>51812.7</v>
      </c>
      <c r="E13" s="21">
        <v>19000</v>
      </c>
    </row>
    <row r="14" spans="1:6" s="10" customFormat="1" ht="63">
      <c r="A14" s="9" t="s">
        <v>7</v>
      </c>
      <c r="B14" s="14" t="s">
        <v>107</v>
      </c>
      <c r="C14" s="11"/>
      <c r="D14" s="22">
        <v>26769.599999999999</v>
      </c>
      <c r="E14" s="22">
        <v>0</v>
      </c>
    </row>
    <row r="15" spans="1:6" s="13" customFormat="1" ht="47.25">
      <c r="A15" s="9" t="s">
        <v>8</v>
      </c>
      <c r="B15" s="14" t="s">
        <v>63</v>
      </c>
      <c r="C15" s="16"/>
      <c r="D15" s="22">
        <v>3009.28</v>
      </c>
      <c r="E15" s="22">
        <v>3009.28</v>
      </c>
    </row>
    <row r="16" spans="1:6" s="10" customFormat="1" ht="47.25">
      <c r="A16" s="9" t="s">
        <v>9</v>
      </c>
      <c r="B16" s="14" t="s">
        <v>55</v>
      </c>
      <c r="C16" s="11"/>
      <c r="D16" s="22">
        <v>135.6</v>
      </c>
      <c r="E16" s="22">
        <v>0</v>
      </c>
    </row>
    <row r="17" spans="1:5" s="10" customFormat="1" ht="47.25">
      <c r="A17" s="9" t="s">
        <v>10</v>
      </c>
      <c r="B17" s="14" t="s">
        <v>69</v>
      </c>
      <c r="C17" s="11"/>
      <c r="D17" s="22">
        <v>47985.68</v>
      </c>
      <c r="E17" s="22">
        <v>0</v>
      </c>
    </row>
    <row r="18" spans="1:5" s="10" customFormat="1" ht="24" customHeight="1">
      <c r="A18" s="9" t="s">
        <v>11</v>
      </c>
      <c r="B18" s="14" t="s">
        <v>108</v>
      </c>
      <c r="C18" s="11"/>
      <c r="D18" s="22">
        <v>2558.83</v>
      </c>
      <c r="E18" s="22">
        <v>1279.42</v>
      </c>
    </row>
    <row r="19" spans="1:5" s="10" customFormat="1" ht="63">
      <c r="A19" s="9" t="s">
        <v>12</v>
      </c>
      <c r="B19" s="14" t="s">
        <v>109</v>
      </c>
      <c r="C19" s="11"/>
      <c r="D19" s="22">
        <v>20329.400000000001</v>
      </c>
      <c r="E19" s="22">
        <v>0</v>
      </c>
    </row>
    <row r="20" spans="1:5" s="10" customFormat="1" ht="31.5">
      <c r="A20" s="9" t="s">
        <v>13</v>
      </c>
      <c r="B20" s="14" t="s">
        <v>110</v>
      </c>
      <c r="C20" s="11"/>
      <c r="D20" s="22">
        <v>1931.9</v>
      </c>
      <c r="E20" s="22">
        <v>0</v>
      </c>
    </row>
    <row r="21" spans="1:5" s="10" customFormat="1" ht="31.5">
      <c r="A21" s="9" t="s">
        <v>14</v>
      </c>
      <c r="B21" s="14" t="s">
        <v>111</v>
      </c>
      <c r="C21" s="11"/>
      <c r="D21" s="22">
        <v>1364</v>
      </c>
      <c r="E21" s="22">
        <v>0</v>
      </c>
    </row>
    <row r="22" spans="1:5" s="10" customFormat="1" ht="63">
      <c r="A22" s="9" t="s">
        <v>15</v>
      </c>
      <c r="B22" s="14" t="s">
        <v>112</v>
      </c>
      <c r="C22" s="11"/>
      <c r="D22" s="22">
        <v>364339.5</v>
      </c>
      <c r="E22" s="22">
        <v>0</v>
      </c>
    </row>
    <row r="23" spans="1:5" s="10" customFormat="1" ht="157.5">
      <c r="A23" s="9" t="s">
        <v>16</v>
      </c>
      <c r="B23" s="14" t="s">
        <v>61</v>
      </c>
      <c r="C23" s="11"/>
      <c r="D23" s="22">
        <v>486.6</v>
      </c>
      <c r="E23" s="22">
        <v>150</v>
      </c>
    </row>
    <row r="24" spans="1:5" s="10" customFormat="1" ht="63">
      <c r="A24" s="9" t="s">
        <v>17</v>
      </c>
      <c r="B24" s="14" t="s">
        <v>113</v>
      </c>
      <c r="C24" s="11"/>
      <c r="D24" s="22">
        <v>114.91</v>
      </c>
      <c r="E24" s="22">
        <v>0</v>
      </c>
    </row>
    <row r="25" spans="1:5" s="10" customFormat="1" ht="63">
      <c r="A25" s="9" t="s">
        <v>18</v>
      </c>
      <c r="B25" s="14" t="s">
        <v>54</v>
      </c>
      <c r="C25" s="11"/>
      <c r="D25" s="22">
        <v>20</v>
      </c>
      <c r="E25" s="22">
        <v>20</v>
      </c>
    </row>
    <row r="26" spans="1:5" s="10" customFormat="1" ht="47.25">
      <c r="A26" s="9" t="s">
        <v>19</v>
      </c>
      <c r="B26" s="14" t="s">
        <v>79</v>
      </c>
      <c r="C26" s="11"/>
      <c r="D26" s="22">
        <f>297725.5+6539.37</f>
        <v>304264.87</v>
      </c>
      <c r="E26" s="22">
        <f>10138.92+6539.37</f>
        <v>16678.29</v>
      </c>
    </row>
    <row r="27" spans="1:5" s="10" customFormat="1" ht="94.5">
      <c r="A27" s="9" t="s">
        <v>20</v>
      </c>
      <c r="B27" s="14" t="s">
        <v>114</v>
      </c>
      <c r="C27" s="11"/>
      <c r="D27" s="22">
        <v>499.1</v>
      </c>
      <c r="E27" s="22">
        <v>0</v>
      </c>
    </row>
    <row r="28" spans="1:5" s="10" customFormat="1" ht="85.5" customHeight="1">
      <c r="A28" s="9" t="s">
        <v>21</v>
      </c>
      <c r="B28" s="14" t="s">
        <v>115</v>
      </c>
      <c r="C28" s="11"/>
      <c r="D28" s="22">
        <v>4837.2</v>
      </c>
      <c r="E28" s="21">
        <v>0</v>
      </c>
    </row>
    <row r="29" spans="1:5" s="10" customFormat="1" ht="66.75" customHeight="1">
      <c r="A29" s="9" t="s">
        <v>22</v>
      </c>
      <c r="B29" s="14" t="s">
        <v>76</v>
      </c>
      <c r="C29" s="11"/>
      <c r="D29" s="22">
        <v>76332.3</v>
      </c>
      <c r="E29" s="21">
        <v>9463.2800000000007</v>
      </c>
    </row>
    <row r="30" spans="1:5" s="10" customFormat="1" ht="47.25">
      <c r="A30" s="9" t="s">
        <v>23</v>
      </c>
      <c r="B30" s="14" t="s">
        <v>116</v>
      </c>
      <c r="C30" s="11"/>
      <c r="D30" s="22">
        <v>200</v>
      </c>
      <c r="E30" s="21">
        <v>200</v>
      </c>
    </row>
    <row r="31" spans="1:5" s="10" customFormat="1" ht="33" customHeight="1">
      <c r="A31" s="9" t="s">
        <v>24</v>
      </c>
      <c r="B31" s="29" t="s">
        <v>68</v>
      </c>
      <c r="C31" s="11"/>
      <c r="D31" s="22">
        <v>1824.3</v>
      </c>
      <c r="E31" s="21">
        <v>1824.3</v>
      </c>
    </row>
    <row r="32" spans="1:5" s="10" customFormat="1" ht="78.75">
      <c r="A32" s="9" t="s">
        <v>25</v>
      </c>
      <c r="B32" s="14" t="s">
        <v>75</v>
      </c>
      <c r="C32" s="11"/>
      <c r="D32" s="22">
        <v>35000</v>
      </c>
      <c r="E32" s="21">
        <v>2239.38</v>
      </c>
    </row>
    <row r="33" spans="1:5" s="10" customFormat="1" ht="63">
      <c r="A33" s="9" t="s">
        <v>26</v>
      </c>
      <c r="B33" s="14" t="s">
        <v>117</v>
      </c>
      <c r="C33" s="11"/>
      <c r="D33" s="22">
        <v>550</v>
      </c>
      <c r="E33" s="21">
        <v>0</v>
      </c>
    </row>
    <row r="34" spans="1:5" s="10" customFormat="1" ht="31.5">
      <c r="A34" s="9" t="s">
        <v>27</v>
      </c>
      <c r="B34" s="15" t="s">
        <v>81</v>
      </c>
      <c r="C34" s="11"/>
      <c r="D34" s="21">
        <v>7330.88</v>
      </c>
      <c r="E34" s="21">
        <v>0</v>
      </c>
    </row>
    <row r="35" spans="1:5" s="10" customFormat="1" ht="126">
      <c r="A35" s="9" t="s">
        <v>28</v>
      </c>
      <c r="B35" s="30" t="s">
        <v>118</v>
      </c>
      <c r="C35" s="11"/>
      <c r="D35" s="21">
        <v>200</v>
      </c>
      <c r="E35" s="21">
        <v>0</v>
      </c>
    </row>
    <row r="36" spans="1:5" s="10" customFormat="1" ht="47.25">
      <c r="A36" s="9" t="s">
        <v>29</v>
      </c>
      <c r="B36" s="29" t="s">
        <v>80</v>
      </c>
      <c r="C36" s="11"/>
      <c r="D36" s="21">
        <v>20000</v>
      </c>
      <c r="E36" s="21">
        <v>2425.38</v>
      </c>
    </row>
    <row r="37" spans="1:5" s="10" customFormat="1" ht="47.25">
      <c r="A37" s="9" t="s">
        <v>30</v>
      </c>
      <c r="B37" s="14" t="s">
        <v>56</v>
      </c>
      <c r="C37" s="11"/>
      <c r="D37" s="22">
        <v>140.4</v>
      </c>
      <c r="E37" s="21">
        <v>0</v>
      </c>
    </row>
    <row r="38" spans="1:5" s="10" customFormat="1" ht="31.5">
      <c r="A38" s="9" t="s">
        <v>31</v>
      </c>
      <c r="B38" s="14" t="s">
        <v>119</v>
      </c>
      <c r="C38" s="11"/>
      <c r="D38" s="22">
        <v>11865.58</v>
      </c>
      <c r="E38" s="21">
        <v>0</v>
      </c>
    </row>
    <row r="39" spans="1:5" s="10" customFormat="1" ht="63">
      <c r="A39" s="9" t="s">
        <v>32</v>
      </c>
      <c r="B39" s="29" t="s">
        <v>120</v>
      </c>
      <c r="C39" s="11"/>
      <c r="D39" s="22">
        <v>46102.6</v>
      </c>
      <c r="E39" s="21">
        <v>0</v>
      </c>
    </row>
    <row r="40" spans="1:5" s="10" customFormat="1" ht="63">
      <c r="A40" s="9" t="s">
        <v>33</v>
      </c>
      <c r="B40" s="14" t="s">
        <v>121</v>
      </c>
      <c r="C40" s="11"/>
      <c r="D40" s="22">
        <v>1624.4</v>
      </c>
      <c r="E40" s="21">
        <v>0</v>
      </c>
    </row>
    <row r="41" spans="1:5" s="10" customFormat="1" ht="47.25">
      <c r="A41" s="9" t="s">
        <v>34</v>
      </c>
      <c r="B41" s="29" t="s">
        <v>74</v>
      </c>
      <c r="C41" s="11"/>
      <c r="D41" s="22">
        <v>19600</v>
      </c>
      <c r="E41" s="21">
        <v>19600</v>
      </c>
    </row>
    <row r="42" spans="1:5" s="10" customFormat="1" ht="47.25">
      <c r="A42" s="9" t="s">
        <v>35</v>
      </c>
      <c r="B42" s="14" t="s">
        <v>72</v>
      </c>
      <c r="C42" s="11"/>
      <c r="D42" s="22">
        <v>5675</v>
      </c>
      <c r="E42" s="21">
        <v>0</v>
      </c>
    </row>
    <row r="43" spans="1:5" s="10" customFormat="1" ht="141.75">
      <c r="A43" s="9" t="s">
        <v>36</v>
      </c>
      <c r="B43" s="14" t="s">
        <v>122</v>
      </c>
      <c r="C43" s="11"/>
      <c r="D43" s="22">
        <v>25734.1</v>
      </c>
      <c r="E43" s="21">
        <v>0</v>
      </c>
    </row>
    <row r="44" spans="1:5" s="10" customFormat="1" ht="63">
      <c r="A44" s="9" t="s">
        <v>39</v>
      </c>
      <c r="B44" s="14" t="s">
        <v>123</v>
      </c>
      <c r="C44" s="11"/>
      <c r="D44" s="22">
        <v>34754</v>
      </c>
      <c r="E44" s="21">
        <v>0</v>
      </c>
    </row>
    <row r="45" spans="1:5" s="10" customFormat="1" ht="78.75">
      <c r="A45" s="9" t="s">
        <v>40</v>
      </c>
      <c r="B45" s="14" t="s">
        <v>124</v>
      </c>
      <c r="C45" s="11"/>
      <c r="D45" s="22">
        <v>10359.700000000001</v>
      </c>
      <c r="E45" s="21">
        <v>0</v>
      </c>
    </row>
    <row r="46" spans="1:5" s="10" customFormat="1" ht="63">
      <c r="A46" s="9" t="s">
        <v>41</v>
      </c>
      <c r="B46" s="14" t="s">
        <v>125</v>
      </c>
      <c r="C46" s="11"/>
      <c r="D46" s="22">
        <v>436.99</v>
      </c>
      <c r="E46" s="21">
        <v>0</v>
      </c>
    </row>
    <row r="47" spans="1:5" s="10" customFormat="1" ht="47.25">
      <c r="A47" s="9" t="s">
        <v>42</v>
      </c>
      <c r="B47" s="14" t="s">
        <v>70</v>
      </c>
      <c r="C47" s="11"/>
      <c r="D47" s="22">
        <v>3840</v>
      </c>
      <c r="E47" s="21">
        <v>3840</v>
      </c>
    </row>
    <row r="48" spans="1:5" s="10" customFormat="1" ht="47.25">
      <c r="A48" s="9" t="s">
        <v>43</v>
      </c>
      <c r="B48" s="14" t="s">
        <v>126</v>
      </c>
      <c r="C48" s="11"/>
      <c r="D48" s="22">
        <v>2251.31</v>
      </c>
      <c r="E48" s="21">
        <v>0</v>
      </c>
    </row>
    <row r="49" spans="1:5" s="10" customFormat="1" ht="31.5">
      <c r="A49" s="9" t="s">
        <v>44</v>
      </c>
      <c r="B49" s="15" t="s">
        <v>77</v>
      </c>
      <c r="C49" s="11"/>
      <c r="D49" s="22">
        <v>102541.5</v>
      </c>
      <c r="E49" s="21">
        <v>67144.5</v>
      </c>
    </row>
    <row r="50" spans="1:5" s="10" customFormat="1" ht="47.25">
      <c r="A50" s="9" t="s">
        <v>45</v>
      </c>
      <c r="B50" s="14" t="s">
        <v>127</v>
      </c>
      <c r="C50" s="11"/>
      <c r="D50" s="22">
        <v>5177.8999999999996</v>
      </c>
      <c r="E50" s="21">
        <v>0</v>
      </c>
    </row>
    <row r="51" spans="1:5" s="10" customFormat="1" ht="78.75">
      <c r="A51" s="9" t="s">
        <v>46</v>
      </c>
      <c r="B51" s="15" t="s">
        <v>128</v>
      </c>
      <c r="C51" s="11"/>
      <c r="D51" s="22">
        <v>7500</v>
      </c>
      <c r="E51" s="21">
        <v>0</v>
      </c>
    </row>
    <row r="52" spans="1:5" s="10" customFormat="1" ht="31.5">
      <c r="A52" s="9" t="s">
        <v>47</v>
      </c>
      <c r="B52" s="29" t="s">
        <v>78</v>
      </c>
      <c r="C52" s="11"/>
      <c r="D52" s="22">
        <v>378900</v>
      </c>
      <c r="E52" s="21">
        <v>0</v>
      </c>
    </row>
    <row r="53" spans="1:5" s="10" customFormat="1" ht="78.75">
      <c r="A53" s="9" t="s">
        <v>48</v>
      </c>
      <c r="B53" s="14" t="s">
        <v>84</v>
      </c>
      <c r="C53" s="11"/>
      <c r="D53" s="22">
        <v>2427.3000000000002</v>
      </c>
      <c r="E53" s="21">
        <v>1195.78</v>
      </c>
    </row>
    <row r="54" spans="1:5" s="10" customFormat="1" ht="204.75">
      <c r="A54" s="9" t="s">
        <v>49</v>
      </c>
      <c r="B54" s="14" t="s">
        <v>93</v>
      </c>
      <c r="C54" s="11"/>
      <c r="D54" s="22">
        <v>154698.37</v>
      </c>
      <c r="E54" s="21">
        <v>82082</v>
      </c>
    </row>
    <row r="55" spans="1:5" s="10" customFormat="1" ht="220.5">
      <c r="A55" s="9" t="s">
        <v>50</v>
      </c>
      <c r="B55" s="14" t="s">
        <v>92</v>
      </c>
      <c r="C55" s="11"/>
      <c r="D55" s="21">
        <v>98705.83</v>
      </c>
      <c r="E55" s="21">
        <v>47510.1</v>
      </c>
    </row>
    <row r="56" spans="1:5" s="10" customFormat="1" ht="78.75">
      <c r="A56" s="9" t="s">
        <v>51</v>
      </c>
      <c r="B56" s="14" t="s">
        <v>59</v>
      </c>
      <c r="C56" s="11"/>
      <c r="D56" s="21">
        <v>290.3</v>
      </c>
      <c r="E56" s="21">
        <v>119</v>
      </c>
    </row>
    <row r="57" spans="1:5" s="10" customFormat="1" ht="63">
      <c r="A57" s="9" t="s">
        <v>52</v>
      </c>
      <c r="B57" s="14" t="s">
        <v>64</v>
      </c>
      <c r="C57" s="11"/>
      <c r="D57" s="21">
        <v>1002</v>
      </c>
      <c r="E57" s="21">
        <v>553.66999999999996</v>
      </c>
    </row>
    <row r="58" spans="1:5" s="10" customFormat="1" ht="78.75">
      <c r="A58" s="9" t="s">
        <v>98</v>
      </c>
      <c r="B58" s="14" t="s">
        <v>83</v>
      </c>
      <c r="C58" s="11"/>
      <c r="D58" s="21">
        <v>2142.86</v>
      </c>
      <c r="E58" s="21">
        <v>482.75</v>
      </c>
    </row>
    <row r="59" spans="1:5" s="10" customFormat="1" ht="78.75">
      <c r="A59" s="9" t="s">
        <v>136</v>
      </c>
      <c r="B59" s="15" t="s">
        <v>62</v>
      </c>
      <c r="C59" s="11"/>
      <c r="D59" s="21">
        <v>672.42</v>
      </c>
      <c r="E59" s="21">
        <v>429.14</v>
      </c>
    </row>
    <row r="60" spans="1:5" s="10" customFormat="1" ht="78.75">
      <c r="A60" s="9" t="s">
        <v>137</v>
      </c>
      <c r="B60" s="14" t="s">
        <v>87</v>
      </c>
      <c r="C60" s="11"/>
      <c r="D60" s="21">
        <v>9221.0300000000007</v>
      </c>
      <c r="E60" s="21">
        <v>3869</v>
      </c>
    </row>
    <row r="61" spans="1:5" s="10" customFormat="1" ht="141.75">
      <c r="A61" s="9" t="s">
        <v>138</v>
      </c>
      <c r="B61" s="14" t="s">
        <v>85</v>
      </c>
      <c r="C61" s="11"/>
      <c r="D61" s="21">
        <v>5792</v>
      </c>
      <c r="E61" s="21">
        <v>1920</v>
      </c>
    </row>
    <row r="62" spans="1:5" s="10" customFormat="1" ht="220.5">
      <c r="A62" s="9" t="s">
        <v>139</v>
      </c>
      <c r="B62" s="14" t="s">
        <v>90</v>
      </c>
      <c r="C62" s="11"/>
      <c r="D62" s="21">
        <v>418130.47</v>
      </c>
      <c r="E62" s="21">
        <v>221350</v>
      </c>
    </row>
    <row r="63" spans="1:5" s="10" customFormat="1" ht="94.5">
      <c r="A63" s="9" t="s">
        <v>140</v>
      </c>
      <c r="B63" s="14" t="s">
        <v>89</v>
      </c>
      <c r="C63" s="11"/>
      <c r="D63" s="21">
        <v>27926.2</v>
      </c>
      <c r="E63" s="21">
        <v>11387</v>
      </c>
    </row>
    <row r="64" spans="1:5" s="10" customFormat="1" ht="63">
      <c r="A64" s="9" t="s">
        <v>141</v>
      </c>
      <c r="B64" s="14" t="s">
        <v>129</v>
      </c>
      <c r="C64" s="11"/>
      <c r="D64" s="21">
        <v>1335.2</v>
      </c>
      <c r="E64" s="21">
        <v>0</v>
      </c>
    </row>
    <row r="65" spans="1:5" s="10" customFormat="1" ht="141.75">
      <c r="A65" s="9" t="s">
        <v>142</v>
      </c>
      <c r="B65" s="14" t="s">
        <v>91</v>
      </c>
      <c r="C65" s="11"/>
      <c r="D65" s="21">
        <v>78961.009999999995</v>
      </c>
      <c r="E65" s="21">
        <v>4019.26</v>
      </c>
    </row>
    <row r="66" spans="1:5" s="10" customFormat="1" ht="204.75">
      <c r="A66" s="9" t="s">
        <v>143</v>
      </c>
      <c r="B66" s="14" t="s">
        <v>94</v>
      </c>
      <c r="C66" s="11"/>
      <c r="D66" s="21">
        <v>319804.90000000002</v>
      </c>
      <c r="E66" s="21">
        <v>167950</v>
      </c>
    </row>
    <row r="67" spans="1:5" s="10" customFormat="1" ht="78.75">
      <c r="A67" s="9" t="s">
        <v>144</v>
      </c>
      <c r="B67" s="14" t="s">
        <v>82</v>
      </c>
      <c r="C67" s="11"/>
      <c r="D67" s="21">
        <v>1879.6</v>
      </c>
      <c r="E67" s="21">
        <v>983.38</v>
      </c>
    </row>
    <row r="68" spans="1:5" s="10" customFormat="1" ht="63">
      <c r="A68" s="9" t="s">
        <v>145</v>
      </c>
      <c r="B68" s="14" t="s">
        <v>88</v>
      </c>
      <c r="C68" s="11"/>
      <c r="D68" s="21">
        <v>20087.900000000001</v>
      </c>
      <c r="E68" s="21">
        <v>10571.72</v>
      </c>
    </row>
    <row r="69" spans="1:5" s="10" customFormat="1" ht="126">
      <c r="A69" s="9" t="s">
        <v>146</v>
      </c>
      <c r="B69" s="14" t="s">
        <v>57</v>
      </c>
      <c r="C69" s="11"/>
      <c r="D69" s="21">
        <v>194.7</v>
      </c>
      <c r="E69" s="21">
        <v>85.15</v>
      </c>
    </row>
    <row r="70" spans="1:5" s="10" customFormat="1" ht="94.5">
      <c r="A70" s="9" t="s">
        <v>147</v>
      </c>
      <c r="B70" s="14" t="s">
        <v>86</v>
      </c>
      <c r="C70" s="11"/>
      <c r="D70" s="21">
        <v>5902.9</v>
      </c>
      <c r="E70" s="21">
        <v>1799</v>
      </c>
    </row>
    <row r="71" spans="1:5" s="10" customFormat="1" ht="78.75">
      <c r="A71" s="9" t="s">
        <v>148</v>
      </c>
      <c r="B71" s="14" t="s">
        <v>95</v>
      </c>
      <c r="C71" s="11"/>
      <c r="D71" s="21">
        <f>5039.2-3359.47</f>
        <v>1679.73</v>
      </c>
      <c r="E71" s="21">
        <v>1679.73</v>
      </c>
    </row>
    <row r="72" spans="1:5" s="10" customFormat="1" ht="63">
      <c r="A72" s="9" t="s">
        <v>149</v>
      </c>
      <c r="B72" s="14" t="s">
        <v>130</v>
      </c>
      <c r="C72" s="11"/>
      <c r="D72" s="21">
        <v>428.6</v>
      </c>
      <c r="E72" s="21">
        <v>241.89</v>
      </c>
    </row>
    <row r="73" spans="1:5" s="10" customFormat="1" ht="47.25">
      <c r="A73" s="9" t="s">
        <v>150</v>
      </c>
      <c r="B73" s="14" t="s">
        <v>60</v>
      </c>
      <c r="C73" s="11"/>
      <c r="D73" s="21">
        <v>327.7</v>
      </c>
      <c r="E73" s="21">
        <v>170</v>
      </c>
    </row>
    <row r="74" spans="1:5" s="10" customFormat="1" ht="47.25">
      <c r="A74" s="9" t="s">
        <v>151</v>
      </c>
      <c r="B74" s="14" t="s">
        <v>96</v>
      </c>
      <c r="C74" s="11"/>
      <c r="D74" s="21">
        <v>47106.400000000001</v>
      </c>
      <c r="E74" s="21">
        <v>20817.900000000001</v>
      </c>
    </row>
    <row r="75" spans="1:5" s="10" customFormat="1" ht="47.25">
      <c r="A75" s="9" t="s">
        <v>152</v>
      </c>
      <c r="B75" s="14" t="s">
        <v>58</v>
      </c>
      <c r="C75" s="11"/>
      <c r="D75" s="21">
        <v>225.8</v>
      </c>
      <c r="E75" s="21">
        <v>225.8</v>
      </c>
    </row>
    <row r="76" spans="1:5" s="10" customFormat="1" ht="47.25">
      <c r="A76" s="9" t="s">
        <v>153</v>
      </c>
      <c r="B76" s="14" t="s">
        <v>97</v>
      </c>
      <c r="C76" s="11"/>
      <c r="D76" s="21">
        <v>4716.2</v>
      </c>
      <c r="E76" s="21">
        <v>0</v>
      </c>
    </row>
    <row r="77" spans="1:5" s="10" customFormat="1" ht="94.5">
      <c r="A77" s="9" t="s">
        <v>154</v>
      </c>
      <c r="B77" s="14" t="s">
        <v>131</v>
      </c>
      <c r="C77" s="11"/>
      <c r="D77" s="21">
        <v>37.630000000000003</v>
      </c>
      <c r="E77" s="21">
        <v>0</v>
      </c>
    </row>
    <row r="78" spans="1:5" s="10" customFormat="1" ht="47.25">
      <c r="A78" s="9" t="s">
        <v>155</v>
      </c>
      <c r="B78" s="14" t="s">
        <v>132</v>
      </c>
      <c r="C78" s="11"/>
      <c r="D78" s="21">
        <v>3741.6</v>
      </c>
      <c r="E78" s="21">
        <v>3741.6</v>
      </c>
    </row>
    <row r="79" spans="1:5" s="10" customFormat="1" ht="157.5">
      <c r="A79" s="9" t="s">
        <v>156</v>
      </c>
      <c r="B79" s="14" t="s">
        <v>133</v>
      </c>
      <c r="C79" s="11"/>
      <c r="D79" s="21">
        <v>1715.82</v>
      </c>
      <c r="E79" s="21">
        <v>1715.82</v>
      </c>
    </row>
    <row r="80" spans="1:5" s="10" customFormat="1" ht="15.75">
      <c r="A80" s="11" t="s">
        <v>53</v>
      </c>
      <c r="B80" s="11"/>
      <c r="C80" s="11"/>
      <c r="D80" s="12">
        <v>3400735.63</v>
      </c>
      <c r="E80" s="12">
        <v>985505.45</v>
      </c>
    </row>
    <row r="81" spans="2:6" s="10" customFormat="1" ht="12.75" customHeight="1"/>
    <row r="82" spans="2:6" ht="37.5" customHeight="1">
      <c r="B82" s="25" t="s">
        <v>101</v>
      </c>
      <c r="C82" s="25"/>
      <c r="D82" s="23"/>
      <c r="E82" s="23" t="s">
        <v>102</v>
      </c>
      <c r="F82" s="23"/>
    </row>
    <row r="83" spans="2:6" ht="12.75" customHeight="1">
      <c r="B83" s="23"/>
      <c r="C83" s="23"/>
      <c r="D83" s="23"/>
      <c r="E83" s="23"/>
      <c r="F83" s="23"/>
    </row>
    <row r="84" spans="2:6" ht="12.75" customHeight="1">
      <c r="B84" s="23"/>
      <c r="C84" s="23"/>
      <c r="D84" s="23"/>
      <c r="E84" s="23"/>
      <c r="F84" s="23"/>
    </row>
    <row r="85" spans="2:6" ht="12.75" customHeight="1">
      <c r="B85" s="23"/>
      <c r="C85" s="23"/>
      <c r="D85" s="23"/>
      <c r="E85" s="23"/>
      <c r="F85" s="23"/>
    </row>
    <row r="86" spans="2:6" ht="12.75" customHeight="1">
      <c r="B86" s="24" t="s">
        <v>103</v>
      </c>
      <c r="C86" s="24"/>
      <c r="D86" s="24"/>
      <c r="E86" s="23"/>
      <c r="F86" s="23"/>
    </row>
    <row r="87" spans="2:6" ht="12.75" customHeight="1">
      <c r="B87" s="3"/>
      <c r="C87" s="3"/>
      <c r="D87" s="3"/>
      <c r="E87" s="3"/>
      <c r="F87" s="3"/>
    </row>
  </sheetData>
  <mergeCells count="9">
    <mergeCell ref="B82:C82"/>
    <mergeCell ref="A1:E1"/>
    <mergeCell ref="A2:B2"/>
    <mergeCell ref="A3:B3"/>
    <mergeCell ref="A4:A5"/>
    <mergeCell ref="B4:B5"/>
    <mergeCell ref="C4:C5"/>
    <mergeCell ref="D4:D5"/>
    <mergeCell ref="E4:E5"/>
  </mergeCells>
  <pageMargins left="0.98425196850393704" right="0.39370078740157483" top="0.59055118110236227" bottom="0.59055118110236227" header="0.19685039370078741" footer="0.19685039370078741"/>
  <pageSetup paperSize="9" scale="84" firstPageNumber="23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user11</cp:lastModifiedBy>
  <cp:lastPrinted>2022-07-05T03:10:17Z</cp:lastPrinted>
  <dcterms:created xsi:type="dcterms:W3CDTF">2021-11-10T04:35:07Z</dcterms:created>
  <dcterms:modified xsi:type="dcterms:W3CDTF">2022-07-05T03:42:03Z</dcterms:modified>
</cp:coreProperties>
</file>