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СВОД" sheetId="1" r:id="rId1"/>
    <sheet name="адм" sheetId="2" state="hidden" r:id="rId2"/>
    <sheet name="горфу" sheetId="3" state="hidden" r:id="rId3"/>
    <sheet name="совет" sheetId="4" state="hidden" r:id="rId4"/>
    <sheet name="спорт" sheetId="5" state="hidden" r:id="rId5"/>
    <sheet name="ксп" sheetId="6" state="hidden" r:id="rId6"/>
    <sheet name="культ" sheetId="7" state="hidden" r:id="rId7"/>
    <sheet name="УО" sheetId="8" state="hidden" r:id="rId8"/>
  </sheets>
  <definedNames/>
  <calcPr fullCalcOnLoad="1" refMode="R1C1"/>
</workbook>
</file>

<file path=xl/sharedStrings.xml><?xml version="1.0" encoding="utf-8"?>
<sst xmlns="http://schemas.openxmlformats.org/spreadsheetml/2006/main" count="7815" uniqueCount="493">
  <si>
    <t>ОТЧЕТ</t>
  </si>
  <si>
    <t>о бюджетных обязательствах</t>
  </si>
  <si>
    <t>КОДЫ</t>
  </si>
  <si>
    <t>Форма по ОКУД</t>
  </si>
  <si>
    <t>0503128</t>
  </si>
  <si>
    <t xml:space="preserve">на </t>
  </si>
  <si>
    <t>1 января 2023 г.</t>
  </si>
  <si>
    <t>Дата</t>
  </si>
  <si>
    <t>01.01.2023</t>
  </si>
  <si>
    <t>Код субъекта бюджетной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</si>
  <si>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</si>
  <si>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источников финансирования дефицита бюджета</t>
  </si>
  <si>
    <t xml:space="preserve">управление образования </t>
  </si>
  <si>
    <t>по ОКПО</t>
  </si>
  <si>
    <t>02101260</t>
  </si>
  <si>
    <t>Глава по БК</t>
  </si>
  <si>
    <t>045</t>
  </si>
  <si>
    <t>Наименование бюджета</t>
  </si>
  <si>
    <t>Бюджет города Минусинска</t>
  </si>
  <si>
    <t>по ОКТМО</t>
  </si>
  <si>
    <t>04723000</t>
  </si>
  <si>
    <t>Периодичность: месячная, квартальная, годовая</t>
  </si>
  <si>
    <t>Единица измерения:</t>
  </si>
  <si>
    <t>руб.</t>
  </si>
  <si>
    <t>по ОКЕИ</t>
  </si>
  <si>
    <t>383</t>
  </si>
  <si>
    <t>Наименование показателя</t>
  </si>
  <si>
    <t>Код стро-
ки</t>
  </si>
  <si>
    <t>Код по бюджетной классификации</t>
  </si>
  <si>
    <t>Утверждено (доведено)</t>
  </si>
  <si>
    <t>Обязательства</t>
  </si>
  <si>
    <t>Исполнено денежных обязательств</t>
  </si>
  <si>
    <t>Не исполнено</t>
  </si>
  <si>
    <t>бюджетных ассигнований</t>
  </si>
  <si>
    <t>лимитов бюджетных обязательств</t>
  </si>
  <si>
    <t>принимаемые обязательства</t>
  </si>
  <si>
    <t>Принятые бюджетные обязательства</t>
  </si>
  <si>
    <t>денежные обязательства</t>
  </si>
  <si>
    <t>принятых бюджетных обязательств</t>
  </si>
  <si>
    <t>принятых 
денежных обязательств</t>
  </si>
  <si>
    <t>всего</t>
  </si>
  <si>
    <t>из них с применением конкурентных способов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</si>
  <si>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</si>
  <si>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</si>
  <si>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</si>
  <si>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</si>
  <si>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</si>
  <si>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</si>
  <si>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</si>
  <si>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</si>
  <si>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</si>
  <si>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</si>
  <si>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</si>
  <si>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</si>
  <si>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 Бюджетные обязательства текущего (отчетного) финансового года по расходам, всего:</t>
  </si>
  <si>
    <t>200</t>
  </si>
  <si>
    <t>×</t>
  </si>
  <si>
    <t>в том числе: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</si>
  <si>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</si>
  <si>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0701</t>
  </si>
  <si>
    <t>13100</t>
  </si>
  <si>
    <t>10340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</si>
  <si>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</si>
  <si>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</si>
  <si>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</si>
  <si>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74080</t>
  </si>
  <si>
    <t>75880</t>
  </si>
  <si>
    <t>Субсидии бюджетным учреждениям на иные цели</t>
  </si>
  <si>
    <t>77440</t>
  </si>
  <si>
    <t>612</t>
  </si>
  <si>
    <t>77450</t>
  </si>
  <si>
    <t>80610</t>
  </si>
  <si>
    <t>87410</t>
  </si>
  <si>
    <t>131R3</t>
  </si>
  <si>
    <t>73980</t>
  </si>
  <si>
    <t>Фонд оплаты труда учреждений</t>
  </si>
  <si>
    <t>0702</t>
  </si>
  <si>
    <t>13200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</si>
  <si>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</si>
  <si>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</si>
  <si>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</si>
  <si>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53030</t>
  </si>
  <si>
    <t>74090</t>
  </si>
  <si>
    <t>Иные выплаты персоналу , за исключением фонда оплаты труда</t>
  </si>
  <si>
    <t>112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</si>
  <si>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</si>
  <si>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</si>
  <si>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 услуг для государственных нужд</t>
  </si>
  <si>
    <t>244</t>
  </si>
  <si>
    <t>75640</t>
  </si>
  <si>
    <t>Закупка энергетических ресурсов</t>
  </si>
  <si>
    <t>247</t>
  </si>
  <si>
    <t>Уплата иных платежей (в.т.ч. аукцион)</t>
  </si>
  <si>
    <t>853</t>
  </si>
  <si>
    <t>88100</t>
  </si>
  <si>
    <t>S5590</t>
  </si>
  <si>
    <t>Субсидии автономным учреждениям на иные цели</t>
  </si>
  <si>
    <t>622</t>
  </si>
  <si>
    <t>S5630</t>
  </si>
  <si>
    <t>S8400</t>
  </si>
  <si>
    <t>132R3</t>
  </si>
  <si>
    <t>13300</t>
  </si>
  <si>
    <t>87310</t>
  </si>
  <si>
    <t>0703</t>
  </si>
  <si>
    <t>S5680</t>
  </si>
  <si>
    <t>80620</t>
  </si>
  <si>
    <t>80621</t>
  </si>
  <si>
    <t>80660</t>
  </si>
  <si>
    <t>S5600</t>
  </si>
  <si>
    <t>0705</t>
  </si>
  <si>
    <t>13400</t>
  </si>
  <si>
    <t>75520</t>
  </si>
  <si>
    <t>80630</t>
  </si>
  <si>
    <t>0707</t>
  </si>
  <si>
    <t>76490</t>
  </si>
  <si>
    <t>Пособия, компенсации и иные социальные выплаты гражданам, кроме публичных нормативных обязательств</t>
  </si>
  <si>
    <t>321</t>
  </si>
  <si>
    <t>S3970</t>
  </si>
  <si>
    <t>S5530</t>
  </si>
  <si>
    <t>0709</t>
  </si>
  <si>
    <t>08530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</si>
  <si>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</si>
  <si>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</si>
  <si>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</si>
  <si>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</si>
  <si>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</si>
  <si>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</si>
  <si>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80210</t>
  </si>
  <si>
    <t>Уплата прочих налогов, сборов</t>
  </si>
  <si>
    <t>852</t>
  </si>
  <si>
    <t>80640</t>
  </si>
  <si>
    <t>80740</t>
  </si>
  <si>
    <t>87150</t>
  </si>
  <si>
    <t>Премии и гранты</t>
  </si>
  <si>
    <t>350</t>
  </si>
  <si>
    <t>1003</t>
  </si>
  <si>
    <t>75540</t>
  </si>
  <si>
    <t>75660</t>
  </si>
  <si>
    <t>L3040</t>
  </si>
  <si>
    <t>1004</t>
  </si>
  <si>
    <t>75560</t>
  </si>
  <si>
    <t>1102</t>
  </si>
  <si>
    <t>2. Бюджетные обязательства текущего (отчетного) финансового года по выплатам источников финансирования дефицита бюджета, всего:</t>
  </si>
  <si>
    <t>510</t>
  </si>
  <si>
    <t>х</t>
  </si>
  <si>
    <t>-</t>
  </si>
  <si>
    <t>Форма 0503128 с.2</t>
  </si>
  <si>
    <t>3. Обязательства финансовых годов, следующих за текущим (отчетным) финансовым годом, всего</t>
  </si>
  <si>
    <t>700</t>
  </si>
  <si>
    <t>по расходам, всего</t>
  </si>
  <si>
    <t>800</t>
  </si>
  <si>
    <t>из них:</t>
  </si>
  <si>
    <t>очередного финансового года, всего</t>
  </si>
  <si>
    <t>810</t>
  </si>
  <si>
    <t>−</t>
  </si>
  <si>
    <t>первого года, следующего за очередным, всего</t>
  </si>
  <si>
    <t>820</t>
  </si>
  <si>
    <t>второго года, следующего за очередным, всего</t>
  </si>
  <si>
    <t>830</t>
  </si>
  <si>
    <t>на иные очередные года, всего</t>
  </si>
  <si>
    <t>840</t>
  </si>
  <si>
    <t>по иным обязательствам, всего</t>
  </si>
  <si>
    <t>850</t>
  </si>
  <si>
    <t>по отложенным обязательствам, всего</t>
  </si>
  <si>
    <t>860</t>
  </si>
  <si>
    <t>по выплатам источников финансирования дефицита бюджета</t>
  </si>
  <si>
    <t>900</t>
  </si>
  <si>
    <t>Итого</t>
  </si>
  <si>
    <t>999</t>
  </si>
  <si>
    <t>Руководитель</t>
  </si>
  <si>
    <t>Т.Н. Койнова</t>
  </si>
  <si>
    <t>Главный бухгалтер</t>
  </si>
  <si>
    <t>О.Г. Ротахина</t>
  </si>
  <si>
    <t>(подпись)</t>
  </si>
  <si>
    <t>(расшифровка подписи)</t>
  </si>
  <si>
    <t>Руководитель планово-
финансовой службы</t>
  </si>
  <si>
    <t>Централизованная бухгалтерия</t>
  </si>
  <si>
    <t>МКУ «ЦББУ» ОГРН 1122455001635 ИНН 2455033324 КПП 245501001 г.Минусинск ул.Октябрьская 66 пом.13</t>
  </si>
  <si>
    <t>(наименование, ОГРН, ИНН, КПП, местонахождение)</t>
  </si>
  <si>
    <t>(уполномоченное лицо)</t>
  </si>
  <si>
    <t>Директор</t>
  </si>
  <si>
    <t>Щука С.В.</t>
  </si>
  <si>
    <t>(должность)</t>
  </si>
  <si>
    <t xml:space="preserve">Исполнитель </t>
  </si>
  <si>
    <t>Ротахина О.Г.</t>
  </si>
  <si>
    <t>8(39132)20994</t>
  </si>
  <si>
    <t>(телефон, e-mail)</t>
  </si>
  <si>
    <t>24 января 2023 г.</t>
  </si>
  <si>
    <t>Н.Б. Полынцева</t>
  </si>
  <si>
    <t>на</t>
  </si>
  <si>
    <t>Минусинский городской Совет депутатов</t>
  </si>
  <si>
    <t>99441005</t>
  </si>
  <si>
    <t>021</t>
  </si>
  <si>
    <t>0103</t>
  </si>
  <si>
    <t>82100</t>
  </si>
  <si>
    <t>80020</t>
  </si>
  <si>
    <t>82200</t>
  </si>
  <si>
    <t>Прочая закупка товаров, работ и услуг</t>
  </si>
  <si>
    <t>Л.И. Чумаченко</t>
  </si>
  <si>
    <t>Е.В. Виноградова</t>
  </si>
  <si>
    <t>Е.С. Легчалова</t>
  </si>
  <si>
    <t>МКУ ЦБ, ОГРН 1122455001624,  ИНН 2455033317 КПП 245501001, г.Минусинск, ул.Гоголя, 63</t>
  </si>
  <si>
    <t>Директор МКУ ЦБ</t>
  </si>
  <si>
    <t>Н.А.Скачкова</t>
  </si>
  <si>
    <t>Исполнитель</t>
  </si>
  <si>
    <t>8(39132) 2-17-40</t>
  </si>
  <si>
    <t>13 января 2023 г.</t>
  </si>
  <si>
    <t>КСП г.Минусинска</t>
  </si>
  <si>
    <t>51714451</t>
  </si>
  <si>
    <t>010</t>
  </si>
  <si>
    <t>0106</t>
  </si>
  <si>
    <t>85100</t>
  </si>
  <si>
    <t>80040</t>
  </si>
  <si>
    <t>Г.В. Спиридонова</t>
  </si>
  <si>
    <t>Н.А. Скачкова</t>
  </si>
  <si>
    <t>2-17-40</t>
  </si>
  <si>
    <t>14 января 2023 г.</t>
  </si>
  <si>
    <t>Администрация города Минусинска</t>
  </si>
  <si>
    <t>04020152</t>
  </si>
  <si>
    <t>005</t>
  </si>
  <si>
    <t>0102</t>
  </si>
  <si>
    <t>81100</t>
  </si>
  <si>
    <t>80010</t>
  </si>
  <si>
    <t>0104</t>
  </si>
  <si>
    <t>83200</t>
  </si>
  <si>
    <t>74290</t>
  </si>
  <si>
    <t>75180</t>
  </si>
  <si>
    <t>75870</t>
  </si>
  <si>
    <t>Закупка товаров, работ, услуг в сфере информационно-коммуникационных технологий</t>
  </si>
  <si>
    <t>78460</t>
  </si>
  <si>
    <t>Уплата иных платежей</t>
  </si>
  <si>
    <t>83300</t>
  </si>
  <si>
    <t>76040</t>
  </si>
  <si>
    <t>83400</t>
  </si>
  <si>
    <t>75140</t>
  </si>
  <si>
    <t>0105</t>
  </si>
  <si>
    <t>83500</t>
  </si>
  <si>
    <t>51200</t>
  </si>
  <si>
    <t>Специальные расходы</t>
  </si>
  <si>
    <t>0107</t>
  </si>
  <si>
    <t>83600</t>
  </si>
  <si>
    <t>80230</t>
  </si>
  <si>
    <t>880</t>
  </si>
  <si>
    <t>Фонд оплаты труда казенных учреждений</t>
  </si>
  <si>
    <t>0113</t>
  </si>
  <si>
    <t>02400</t>
  </si>
  <si>
    <t>75190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</si>
  <si>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</si>
  <si>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</si>
  <si>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работ, услуг в целях капитального ремонта государственного (муниципального) имущества</t>
  </si>
  <si>
    <t>243</t>
  </si>
  <si>
    <t>82230</t>
  </si>
  <si>
    <t>S4750</t>
  </si>
  <si>
    <t>05400</t>
  </si>
  <si>
    <t>82630</t>
  </si>
  <si>
    <t>09200</t>
  </si>
  <si>
    <t>09300</t>
  </si>
  <si>
    <t>10100</t>
  </si>
  <si>
    <t>80840</t>
  </si>
  <si>
    <t>80850</t>
  </si>
  <si>
    <t>80890</t>
  </si>
  <si>
    <t>80920</t>
  </si>
  <si>
    <t>80950</t>
  </si>
  <si>
    <t>80970</t>
  </si>
  <si>
    <t>80980</t>
  </si>
  <si>
    <t>S4280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</si>
  <si>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</si>
  <si>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10300</t>
  </si>
  <si>
    <t>80990</t>
  </si>
  <si>
    <t>813</t>
  </si>
  <si>
    <t>22100</t>
  </si>
  <si>
    <t>84010</t>
  </si>
  <si>
    <t>22300</t>
  </si>
  <si>
    <t>S5790</t>
  </si>
  <si>
    <t>Субсидии (гранты в форме субсидий), не подлежащие казначейскому сопровождению</t>
  </si>
  <si>
    <t>633</t>
  </si>
  <si>
    <t>83030</t>
  </si>
  <si>
    <t>Мероприятия по благоустройству городских и сельских поселений</t>
  </si>
  <si>
    <t>412</t>
  </si>
  <si>
    <t>Судебные</t>
  </si>
  <si>
    <t>831</t>
  </si>
  <si>
    <t>0203</t>
  </si>
  <si>
    <t>51180</t>
  </si>
  <si>
    <t>0310</t>
  </si>
  <si>
    <t>03300</t>
  </si>
  <si>
    <t>82220</t>
  </si>
  <si>
    <t>S4130</t>
  </si>
  <si>
    <t>18300</t>
  </si>
  <si>
    <t>82070</t>
  </si>
  <si>
    <t>82080</t>
  </si>
  <si>
    <t>82320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</si>
  <si>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</si>
  <si>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S4120</t>
  </si>
  <si>
    <t>123</t>
  </si>
  <si>
    <t>10110</t>
  </si>
  <si>
    <t>0314</t>
  </si>
  <si>
    <t>18100</t>
  </si>
  <si>
    <t>82010</t>
  </si>
  <si>
    <t>18200</t>
  </si>
  <si>
    <t>82060</t>
  </si>
  <si>
    <t>82310</t>
  </si>
  <si>
    <t>18500</t>
  </si>
  <si>
    <t>82610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</si>
  <si>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</si>
  <si>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0408</t>
  </si>
  <si>
    <t>04200</t>
  </si>
  <si>
    <t>81300</t>
  </si>
  <si>
    <t>811</t>
  </si>
  <si>
    <t>82380</t>
  </si>
  <si>
    <t>0409</t>
  </si>
  <si>
    <t>04100</t>
  </si>
  <si>
    <t>81230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</si>
  <si>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</si>
  <si>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</si>
  <si>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81250</t>
  </si>
  <si>
    <t>82480</t>
  </si>
  <si>
    <t>83950</t>
  </si>
  <si>
    <t>S3950</t>
  </si>
  <si>
    <t>S5090</t>
  </si>
  <si>
    <t>S5760</t>
  </si>
  <si>
    <t>043R3</t>
  </si>
  <si>
    <t>10601</t>
  </si>
  <si>
    <t>201F2</t>
  </si>
  <si>
    <t>55550</t>
  </si>
  <si>
    <t>0412</t>
  </si>
  <si>
    <t>05200</t>
  </si>
  <si>
    <t>S4660</t>
  </si>
  <si>
    <t>10200</t>
  </si>
  <si>
    <t>80870</t>
  </si>
  <si>
    <t>11200</t>
  </si>
  <si>
    <t>S6070</t>
  </si>
  <si>
    <t>S6610</t>
  </si>
  <si>
    <t>S6680</t>
  </si>
  <si>
    <t>0501</t>
  </si>
  <si>
    <t>05100</t>
  </si>
  <si>
    <t>83590</t>
  </si>
  <si>
    <t>05300</t>
  </si>
  <si>
    <t>84640</t>
  </si>
  <si>
    <t>S4620</t>
  </si>
  <si>
    <t>053F3</t>
  </si>
  <si>
    <t>67483</t>
  </si>
  <si>
    <t>67484</t>
  </si>
  <si>
    <t>6748S</t>
  </si>
  <si>
    <t>0502</t>
  </si>
  <si>
    <t>03200</t>
  </si>
  <si>
    <t>81440</t>
  </si>
  <si>
    <t>81450</t>
  </si>
  <si>
    <t>81470</t>
  </si>
  <si>
    <t>Субсидии на возмещение недополученных доходов и (или) возмещение фактически понесенных затрат</t>
  </si>
  <si>
    <t>03900</t>
  </si>
  <si>
    <t>75700</t>
  </si>
  <si>
    <t>631</t>
  </si>
  <si>
    <t>82570</t>
  </si>
  <si>
    <t>82520</t>
  </si>
  <si>
    <t>82550</t>
  </si>
  <si>
    <t>0503</t>
  </si>
  <si>
    <t>81070</t>
  </si>
  <si>
    <t>81080</t>
  </si>
  <si>
    <t>81090</t>
  </si>
  <si>
    <t>82500</t>
  </si>
  <si>
    <t>06100</t>
  </si>
  <si>
    <t>81040</t>
  </si>
  <si>
    <t>81050</t>
  </si>
  <si>
    <t>81060</t>
  </si>
  <si>
    <t>81140</t>
  </si>
  <si>
    <t>81620</t>
  </si>
  <si>
    <t>S8440</t>
  </si>
  <si>
    <t>06200</t>
  </si>
  <si>
    <t>81010</t>
  </si>
  <si>
    <t>Иные выплаты населению</t>
  </si>
  <si>
    <t>360</t>
  </si>
  <si>
    <t>20100</t>
  </si>
  <si>
    <t>81480</t>
  </si>
  <si>
    <t>85010</t>
  </si>
  <si>
    <t>0505</t>
  </si>
  <si>
    <t>03100</t>
  </si>
  <si>
    <t>81340</t>
  </si>
  <si>
    <t>81400</t>
  </si>
  <si>
    <t>S5710</t>
  </si>
  <si>
    <t>S5720</t>
  </si>
  <si>
    <t>031F5</t>
  </si>
  <si>
    <t>52431</t>
  </si>
  <si>
    <t>5243F</t>
  </si>
  <si>
    <t>0603</t>
  </si>
  <si>
    <t>0605</t>
  </si>
  <si>
    <t>S4630</t>
  </si>
  <si>
    <t>S4940</t>
  </si>
  <si>
    <t>0801</t>
  </si>
  <si>
    <t>02100</t>
  </si>
  <si>
    <t>84470</t>
  </si>
  <si>
    <t>S4470</t>
  </si>
  <si>
    <t>0909</t>
  </si>
  <si>
    <t>85550</t>
  </si>
  <si>
    <t>S5550</t>
  </si>
  <si>
    <t>Иные пенсии, социальные доплаты к пенсиям</t>
  </si>
  <si>
    <t>1001</t>
  </si>
  <si>
    <t>11100</t>
  </si>
  <si>
    <t>87610</t>
  </si>
  <si>
    <t>312</t>
  </si>
  <si>
    <t>Субсидии гражданам на приобретение жилья</t>
  </si>
  <si>
    <t>07300</t>
  </si>
  <si>
    <t>L4970</t>
  </si>
  <si>
    <t>322</t>
  </si>
  <si>
    <t>80110</t>
  </si>
  <si>
    <t>R0820</t>
  </si>
  <si>
    <t>1006</t>
  </si>
  <si>
    <t>83700</t>
  </si>
  <si>
    <t>02890</t>
  </si>
  <si>
    <t>Е.Н. Грязева</t>
  </si>
  <si>
    <t>О.Ю. Данилова</t>
  </si>
  <si>
    <t>директор МКУ ЦБ</t>
  </si>
  <si>
    <t>главный бухгалтер</t>
  </si>
  <si>
    <t>Е.В.Виноградова</t>
  </si>
  <si>
    <t>8 (39132)2-17-40</t>
  </si>
  <si>
    <t>25 января 2023 г.</t>
  </si>
  <si>
    <t>ГОРФУ</t>
  </si>
  <si>
    <t>02280653</t>
  </si>
  <si>
    <t>009</t>
  </si>
  <si>
    <t>09100</t>
  </si>
  <si>
    <t>Резервные средства</t>
  </si>
  <si>
    <t>0111</t>
  </si>
  <si>
    <t>91100</t>
  </si>
  <si>
    <t>870</t>
  </si>
  <si>
    <t>Обслуживание муниципального долга</t>
  </si>
  <si>
    <t>1301</t>
  </si>
  <si>
    <t>80910</t>
  </si>
  <si>
    <t>730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</si>
  <si>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</si>
  <si>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010004</t>
  </si>
  <si>
    <t>0000</t>
  </si>
  <si>
    <t>Е.В. Гейль</t>
  </si>
  <si>
    <t>15 января 2023 г.</t>
  </si>
  <si>
    <t>отдел культуры администрации города Минусинска</t>
  </si>
  <si>
    <t>02196993</t>
  </si>
  <si>
    <t>041</t>
  </si>
  <si>
    <t>02500</t>
  </si>
  <si>
    <t>S4800</t>
  </si>
  <si>
    <t>Субсидии бюджетным учреждениям на финансовое обеспечение государственнгого (муниципального) задания на оказание государственных (муниципальных) услуг (выполнения) работ</t>
  </si>
  <si>
    <t>02300</t>
  </si>
  <si>
    <t>80650</t>
  </si>
  <si>
    <t>87510</t>
  </si>
  <si>
    <t>L5191</t>
  </si>
  <si>
    <t>S4880</t>
  </si>
  <si>
    <t>S6690</t>
  </si>
  <si>
    <t>02200</t>
  </si>
  <si>
    <t>80690</t>
  </si>
  <si>
    <t>S4760</t>
  </si>
  <si>
    <t>S5570</t>
  </si>
  <si>
    <t>18400</t>
  </si>
  <si>
    <t>S4100</t>
  </si>
  <si>
    <t>Фонд оплаты труда государственных (муниципальных) органов и взносы по обязательному социальному страхованию</t>
  </si>
  <si>
    <t>0804</t>
  </si>
  <si>
    <t>Взносы по обязательному социальному страхованию</t>
  </si>
  <si>
    <t>Иные выплаты персоналу государственных ( муниципальных) органов, за исключением фонда оплаты труда</t>
  </si>
  <si>
    <t>Отдел спорта и молодежной политики администрации города Минусинска</t>
  </si>
  <si>
    <t>35112638</t>
  </si>
  <si>
    <t>015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</si>
  <si>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</si>
  <si>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07100</t>
  </si>
  <si>
    <t>Гранты физическим лицам</t>
  </si>
  <si>
    <t>87030</t>
  </si>
  <si>
    <t>87050</t>
  </si>
  <si>
    <t>87090</t>
  </si>
  <si>
    <t>S4560</t>
  </si>
  <si>
    <t>07200</t>
  </si>
  <si>
    <t>80670</t>
  </si>
  <si>
    <t>S4540</t>
  </si>
  <si>
    <t>07400</t>
  </si>
  <si>
    <t>87200</t>
  </si>
  <si>
    <t>1101</t>
  </si>
  <si>
    <t>08100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</si>
  <si>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</si>
  <si>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80680</t>
  </si>
  <si>
    <t>464</t>
  </si>
  <si>
    <t>80700</t>
  </si>
  <si>
    <t>08200</t>
  </si>
  <si>
    <t>08400</t>
  </si>
  <si>
    <t>S4180</t>
  </si>
  <si>
    <t>S4370</t>
  </si>
  <si>
    <t>S6650</t>
  </si>
  <si>
    <t>S6500</t>
  </si>
  <si>
    <t>S6540</t>
  </si>
  <si>
    <t>S4360</t>
  </si>
  <si>
    <t>1105</t>
  </si>
  <si>
    <t>08300</t>
  </si>
  <si>
    <t>Прочая закупка товаров, работ и услуг для обеспечения государственных (муниципальных) нужд</t>
  </si>
  <si>
    <t>Руководитель управления</t>
  </si>
  <si>
    <t>Начальник отдела учета и отчетности исполнения бюджета</t>
  </si>
  <si>
    <t>Е.А. Серебрякова</t>
  </si>
  <si>
    <t>заместитель начальника отдела учета и отчетночти исполнения бюджета</t>
  </si>
  <si>
    <t>Ю.П. Черепанова</t>
  </si>
  <si>
    <t>8(39132)22165</t>
  </si>
  <si>
    <t>Финансовое управление администрации города Минусинска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</si>
</sst>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[=0]&quot;−&quot;;General"/>
  </numFmts>
  <fonts count="46">
    <font>
      <sz val="8"/>
      <name val="Arial"/>
      <family val="2"/>
    </font>
    <font>
      <b/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medium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right" vertical="center" indent="1"/>
    </xf>
    <xf numFmtId="0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right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 vertical="center" indent="1"/>
    </xf>
    <xf numFmtId="0" fontId="0" fillId="33" borderId="14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Continuous" vertical="center" wrapText="1"/>
    </xf>
    <xf numFmtId="0" fontId="0" fillId="0" borderId="15" xfId="0" applyNumberFormat="1" applyFont="1" applyBorder="1" applyAlignment="1">
      <alignment horizontal="centerContinuous" vertical="center" wrapText="1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20" xfId="0" applyNumberFormat="1" applyFont="1" applyBorder="1" applyAlignment="1">
      <alignment horizontal="left" wrapText="1"/>
    </xf>
    <xf numFmtId="0" fontId="0" fillId="33" borderId="21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164" fontId="0" fillId="33" borderId="22" xfId="0" applyNumberFormat="1" applyFont="1" applyFill="1" applyBorder="1" applyAlignment="1">
      <alignment horizontal="right"/>
    </xf>
    <xf numFmtId="164" fontId="0" fillId="33" borderId="20" xfId="0" applyNumberFormat="1" applyFont="1" applyFill="1" applyBorder="1" applyAlignment="1">
      <alignment horizontal="right"/>
    </xf>
    <xf numFmtId="164" fontId="0" fillId="33" borderId="23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vertical="center"/>
    </xf>
    <xf numFmtId="0" fontId="4" fillId="33" borderId="24" xfId="0" applyNumberFormat="1" applyFont="1" applyFill="1" applyBorder="1" applyAlignment="1">
      <alignment indent="1"/>
    </xf>
    <xf numFmtId="0" fontId="4" fillId="33" borderId="25" xfId="0" applyNumberFormat="1" applyFont="1" applyFill="1" applyBorder="1" applyAlignment="1">
      <alignment/>
    </xf>
    <xf numFmtId="0" fontId="4" fillId="33" borderId="24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/>
    </xf>
    <xf numFmtId="0" fontId="4" fillId="33" borderId="27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 wrapText="1" indent="2"/>
    </xf>
    <xf numFmtId="0" fontId="0" fillId="33" borderId="28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right"/>
    </xf>
    <xf numFmtId="2" fontId="0" fillId="33" borderId="22" xfId="0" applyNumberFormat="1" applyFont="1" applyFill="1" applyBorder="1" applyAlignment="1">
      <alignment horizontal="right"/>
    </xf>
    <xf numFmtId="0" fontId="0" fillId="0" borderId="17" xfId="0" applyNumberFormat="1" applyFont="1" applyBorder="1" applyAlignment="1">
      <alignment horizontal="left" wrapText="1"/>
    </xf>
    <xf numFmtId="0" fontId="0" fillId="33" borderId="30" xfId="0" applyNumberFormat="1" applyFont="1" applyFill="1" applyBorder="1" applyAlignment="1">
      <alignment horizontal="center"/>
    </xf>
    <xf numFmtId="164" fontId="0" fillId="33" borderId="17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0" fontId="4" fillId="33" borderId="32" xfId="0" applyNumberFormat="1" applyFont="1" applyFill="1" applyBorder="1" applyAlignment="1">
      <alignment/>
    </xf>
    <xf numFmtId="0" fontId="4" fillId="33" borderId="32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/>
    </xf>
    <xf numFmtId="0" fontId="0" fillId="33" borderId="22" xfId="0" applyNumberFormat="1" applyFont="1" applyFill="1" applyBorder="1" applyAlignment="1">
      <alignment horizontal="right"/>
    </xf>
    <xf numFmtId="165" fontId="0" fillId="33" borderId="20" xfId="0" applyNumberFormat="1" applyFont="1" applyFill="1" applyBorder="1" applyAlignment="1">
      <alignment horizontal="right"/>
    </xf>
    <xf numFmtId="165" fontId="0" fillId="33" borderId="23" xfId="0" applyNumberFormat="1" applyFont="1" applyFill="1" applyBorder="1" applyAlignment="1">
      <alignment horizontal="right"/>
    </xf>
    <xf numFmtId="0" fontId="4" fillId="33" borderId="33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right"/>
    </xf>
    <xf numFmtId="0" fontId="0" fillId="0" borderId="17" xfId="0" applyNumberFormat="1" applyFont="1" applyBorder="1" applyAlignment="1">
      <alignment wrapText="1"/>
    </xf>
    <xf numFmtId="0" fontId="0" fillId="33" borderId="34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165" fontId="0" fillId="33" borderId="31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right"/>
    </xf>
    <xf numFmtId="0" fontId="4" fillId="33" borderId="27" xfId="0" applyNumberFormat="1" applyFont="1" applyFill="1" applyBorder="1" applyAlignment="1">
      <alignment horizontal="right"/>
    </xf>
    <xf numFmtId="0" fontId="0" fillId="0" borderId="20" xfId="0" applyNumberFormat="1" applyFont="1" applyBorder="1" applyAlignment="1">
      <alignment wrapText="1" indent="2"/>
    </xf>
    <xf numFmtId="0" fontId="0" fillId="33" borderId="36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 horizontal="right"/>
    </xf>
    <xf numFmtId="0" fontId="0" fillId="33" borderId="26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indent="4"/>
    </xf>
    <xf numFmtId="0" fontId="0" fillId="33" borderId="35" xfId="0" applyNumberFormat="1" applyFont="1" applyFill="1" applyBorder="1" applyAlignment="1">
      <alignment horizontal="center"/>
    </xf>
    <xf numFmtId="0" fontId="0" fillId="33" borderId="37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wrapText="1" indent="4"/>
    </xf>
    <xf numFmtId="0" fontId="0" fillId="33" borderId="36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right"/>
    </xf>
    <xf numFmtId="0" fontId="4" fillId="33" borderId="24" xfId="0" applyNumberFormat="1" applyFont="1" applyFill="1" applyBorder="1" applyAlignment="1">
      <alignment indent="5"/>
    </xf>
    <xf numFmtId="0" fontId="0" fillId="0" borderId="17" xfId="0" applyNumberFormat="1" applyFont="1" applyBorder="1" applyAlignment="1">
      <alignment wrapText="1" indent="4"/>
    </xf>
    <xf numFmtId="0" fontId="0" fillId="33" borderId="34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right"/>
    </xf>
    <xf numFmtId="0" fontId="0" fillId="33" borderId="35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26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 wrapText="1" indent="5"/>
    </xf>
    <xf numFmtId="0" fontId="4" fillId="33" borderId="24" xfId="0" applyNumberFormat="1" applyFont="1" applyFill="1" applyBorder="1" applyAlignment="1">
      <alignment indent="6"/>
    </xf>
    <xf numFmtId="0" fontId="0" fillId="0" borderId="17" xfId="0" applyNumberFormat="1" applyFont="1" applyBorder="1" applyAlignment="1">
      <alignment wrapText="1" indent="5"/>
    </xf>
    <xf numFmtId="0" fontId="0" fillId="0" borderId="17" xfId="0" applyNumberFormat="1" applyFont="1" applyBorder="1" applyAlignment="1">
      <alignment wrapText="1" indent="2"/>
    </xf>
    <xf numFmtId="165" fontId="0" fillId="33" borderId="10" xfId="0" applyNumberFormat="1" applyFont="1" applyFill="1" applyBorder="1" applyAlignment="1">
      <alignment horizontal="right"/>
    </xf>
    <xf numFmtId="0" fontId="0" fillId="33" borderId="38" xfId="0" applyNumberFormat="1" applyFont="1" applyFill="1" applyBorder="1" applyAlignment="1">
      <alignment horizontal="center"/>
    </xf>
    <xf numFmtId="4" fontId="0" fillId="33" borderId="39" xfId="0" applyNumberFormat="1" applyFont="1" applyFill="1" applyBorder="1" applyAlignment="1">
      <alignment horizontal="right"/>
    </xf>
    <xf numFmtId="165" fontId="0" fillId="33" borderId="4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 wrapText="1"/>
    </xf>
    <xf numFmtId="0" fontId="0" fillId="33" borderId="28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center" vertical="top"/>
    </xf>
    <xf numFmtId="0" fontId="4" fillId="33" borderId="4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right" wrapText="1"/>
    </xf>
    <xf numFmtId="0" fontId="0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left"/>
    </xf>
    <xf numFmtId="0" fontId="4" fillId="33" borderId="4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 vertical="center" indent="1"/>
    </xf>
    <xf numFmtId="0" fontId="0" fillId="33" borderId="43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44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4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indent="1"/>
    </xf>
    <xf numFmtId="0" fontId="0" fillId="33" borderId="45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 indent="1"/>
    </xf>
    <xf numFmtId="0" fontId="0" fillId="33" borderId="46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47" xfId="0" applyFont="1" applyBorder="1" applyAlignment="1">
      <alignment horizontal="centerContinuous" vertical="center" wrapText="1"/>
    </xf>
    <xf numFmtId="0" fontId="0" fillId="0" borderId="48" xfId="0" applyFont="1" applyBorder="1" applyAlignment="1">
      <alignment horizontal="centerContinuous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wrapText="1"/>
    </xf>
    <xf numFmtId="0" fontId="0" fillId="33" borderId="53" xfId="0" applyFont="1" applyFill="1" applyBorder="1" applyAlignment="1">
      <alignment horizontal="center"/>
    </xf>
    <xf numFmtId="4" fontId="0" fillId="33" borderId="52" xfId="0" applyNumberFormat="1" applyFont="1" applyFill="1" applyBorder="1" applyAlignment="1">
      <alignment horizontal="right"/>
    </xf>
    <xf numFmtId="4" fontId="0" fillId="33" borderId="54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164" fontId="0" fillId="33" borderId="55" xfId="0" applyNumberFormat="1" applyFont="1" applyFill="1" applyBorder="1" applyAlignment="1">
      <alignment horizontal="right"/>
    </xf>
    <xf numFmtId="0" fontId="4" fillId="33" borderId="56" xfId="0" applyFont="1" applyFill="1" applyBorder="1" applyAlignment="1">
      <alignment horizontal="left" indent="1"/>
    </xf>
    <xf numFmtId="0" fontId="4" fillId="33" borderId="57" xfId="0" applyFont="1" applyFill="1" applyBorder="1" applyAlignment="1">
      <alignment horizontal="left"/>
    </xf>
    <xf numFmtId="0" fontId="4" fillId="33" borderId="56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left"/>
    </xf>
    <xf numFmtId="0" fontId="4" fillId="33" borderId="58" xfId="0" applyFont="1" applyFill="1" applyBorder="1" applyAlignment="1">
      <alignment horizontal="left"/>
    </xf>
    <xf numFmtId="0" fontId="4" fillId="33" borderId="59" xfId="0" applyFont="1" applyFill="1" applyBorder="1" applyAlignment="1">
      <alignment horizontal="left"/>
    </xf>
    <xf numFmtId="0" fontId="0" fillId="33" borderId="52" xfId="0" applyFont="1" applyFill="1" applyBorder="1" applyAlignment="1">
      <alignment horizontal="left" wrapText="1" indent="2"/>
    </xf>
    <xf numFmtId="0" fontId="0" fillId="33" borderId="52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0" fontId="0" fillId="33" borderId="62" xfId="0" applyFont="1" applyFill="1" applyBorder="1" applyAlignment="1">
      <alignment horizontal="center"/>
    </xf>
    <xf numFmtId="164" fontId="0" fillId="33" borderId="49" xfId="0" applyNumberFormat="1" applyFont="1" applyFill="1" applyBorder="1" applyAlignment="1">
      <alignment horizontal="right"/>
    </xf>
    <xf numFmtId="164" fontId="0" fillId="33" borderId="42" xfId="0" applyNumberFormat="1" applyFont="1" applyFill="1" applyBorder="1" applyAlignment="1">
      <alignment horizontal="right"/>
    </xf>
    <xf numFmtId="0" fontId="0" fillId="33" borderId="42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0" fontId="4" fillId="33" borderId="64" xfId="0" applyFont="1" applyFill="1" applyBorder="1" applyAlignment="1">
      <alignment horizontal="left"/>
    </xf>
    <xf numFmtId="0" fontId="4" fillId="33" borderId="64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0" fillId="33" borderId="54" xfId="0" applyFont="1" applyFill="1" applyBorder="1" applyAlignment="1">
      <alignment horizontal="right"/>
    </xf>
    <xf numFmtId="165" fontId="0" fillId="33" borderId="52" xfId="0" applyNumberFormat="1" applyFont="1" applyFill="1" applyBorder="1" applyAlignment="1">
      <alignment horizontal="right"/>
    </xf>
    <xf numFmtId="165" fontId="0" fillId="33" borderId="55" xfId="0" applyNumberFormat="1" applyFont="1" applyFill="1" applyBorder="1" applyAlignment="1">
      <alignment horizontal="right"/>
    </xf>
    <xf numFmtId="0" fontId="4" fillId="33" borderId="65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right"/>
    </xf>
    <xf numFmtId="0" fontId="0" fillId="33" borderId="66" xfId="0" applyFont="1" applyFill="1" applyBorder="1" applyAlignment="1">
      <alignment horizontal="center"/>
    </xf>
    <xf numFmtId="4" fontId="0" fillId="33" borderId="42" xfId="0" applyNumberFormat="1" applyFont="1" applyFill="1" applyBorder="1" applyAlignment="1">
      <alignment horizontal="right"/>
    </xf>
    <xf numFmtId="165" fontId="0" fillId="33" borderId="63" xfId="0" applyNumberFormat="1" applyFont="1" applyFill="1" applyBorder="1" applyAlignment="1">
      <alignment horizontal="right"/>
    </xf>
    <xf numFmtId="0" fontId="4" fillId="33" borderId="67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right"/>
    </xf>
    <xf numFmtId="0" fontId="4" fillId="33" borderId="58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right"/>
    </xf>
    <xf numFmtId="0" fontId="0" fillId="0" borderId="52" xfId="0" applyFont="1" applyBorder="1" applyAlignment="1">
      <alignment horizontal="left" wrapText="1" indent="2"/>
    </xf>
    <xf numFmtId="0" fontId="0" fillId="33" borderId="68" xfId="0" applyFont="1" applyFill="1" applyBorder="1" applyAlignment="1">
      <alignment horizontal="center"/>
    </xf>
    <xf numFmtId="4" fontId="0" fillId="33" borderId="58" xfId="0" applyNumberFormat="1" applyFont="1" applyFill="1" applyBorder="1" applyAlignment="1">
      <alignment horizontal="right"/>
    </xf>
    <xf numFmtId="0" fontId="0" fillId="33" borderId="58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left" indent="4"/>
    </xf>
    <xf numFmtId="0" fontId="0" fillId="33" borderId="67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0" borderId="52" xfId="0" applyFont="1" applyBorder="1" applyAlignment="1">
      <alignment horizontal="left" wrapText="1" indent="4"/>
    </xf>
    <xf numFmtId="0" fontId="0" fillId="33" borderId="68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right"/>
    </xf>
    <xf numFmtId="0" fontId="4" fillId="33" borderId="56" xfId="0" applyFont="1" applyFill="1" applyBorder="1" applyAlignment="1">
      <alignment horizontal="left" indent="5"/>
    </xf>
    <xf numFmtId="0" fontId="0" fillId="0" borderId="49" xfId="0" applyFont="1" applyBorder="1" applyAlignment="1">
      <alignment horizontal="left" wrapText="1" indent="4"/>
    </xf>
    <xf numFmtId="0" fontId="0" fillId="33" borderId="66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right"/>
    </xf>
    <xf numFmtId="0" fontId="0" fillId="33" borderId="67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58" xfId="0" applyFill="1" applyBorder="1" applyAlignment="1">
      <alignment horizontal="left"/>
    </xf>
    <xf numFmtId="0" fontId="0" fillId="33" borderId="59" xfId="0" applyFill="1" applyBorder="1" applyAlignment="1">
      <alignment horizontal="left"/>
    </xf>
    <xf numFmtId="0" fontId="0" fillId="0" borderId="52" xfId="0" applyFont="1" applyBorder="1" applyAlignment="1">
      <alignment horizontal="left" wrapText="1" indent="5"/>
    </xf>
    <xf numFmtId="0" fontId="4" fillId="33" borderId="56" xfId="0" applyFont="1" applyFill="1" applyBorder="1" applyAlignment="1">
      <alignment horizontal="left" indent="6"/>
    </xf>
    <xf numFmtId="0" fontId="0" fillId="0" borderId="49" xfId="0" applyFont="1" applyBorder="1" applyAlignment="1">
      <alignment horizontal="left" wrapText="1" indent="5"/>
    </xf>
    <xf numFmtId="0" fontId="0" fillId="0" borderId="49" xfId="0" applyFont="1" applyBorder="1" applyAlignment="1">
      <alignment horizontal="left" wrapText="1" indent="2"/>
    </xf>
    <xf numFmtId="165" fontId="0" fillId="33" borderId="42" xfId="0" applyNumberFormat="1" applyFont="1" applyFill="1" applyBorder="1" applyAlignment="1">
      <alignment horizontal="right"/>
    </xf>
    <xf numFmtId="0" fontId="0" fillId="33" borderId="70" xfId="0" applyFont="1" applyFill="1" applyBorder="1" applyAlignment="1">
      <alignment horizontal="center"/>
    </xf>
    <xf numFmtId="4" fontId="0" fillId="33" borderId="71" xfId="0" applyNumberFormat="1" applyFont="1" applyFill="1" applyBorder="1" applyAlignment="1">
      <alignment horizontal="right"/>
    </xf>
    <xf numFmtId="164" fontId="0" fillId="33" borderId="71" xfId="0" applyNumberFormat="1" applyFont="1" applyFill="1" applyBorder="1" applyAlignment="1">
      <alignment horizontal="right"/>
    </xf>
    <xf numFmtId="165" fontId="0" fillId="33" borderId="7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33" borderId="60" xfId="0" applyFont="1" applyFill="1" applyBorder="1" applyAlignment="1">
      <alignment horizontal="right"/>
    </xf>
    <xf numFmtId="0" fontId="4" fillId="33" borderId="0" xfId="0" applyFont="1" applyFill="1" applyAlignment="1">
      <alignment horizontal="center" vertical="top"/>
    </xf>
    <xf numFmtId="0" fontId="4" fillId="33" borderId="73" xfId="0" applyFont="1" applyFill="1" applyBorder="1" applyAlignment="1">
      <alignment horizontal="center" vertical="top"/>
    </xf>
    <xf numFmtId="0" fontId="5" fillId="0" borderId="0" xfId="0" applyFont="1" applyAlignment="1">
      <alignment horizontal="right" wrapText="1"/>
    </xf>
    <xf numFmtId="0" fontId="0" fillId="33" borderId="0" xfId="0" applyFont="1" applyFill="1" applyBorder="1" applyAlignment="1">
      <alignment horizontal="center" vertical="top" wrapText="1"/>
    </xf>
    <xf numFmtId="4" fontId="0" fillId="33" borderId="55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164" fontId="0" fillId="33" borderId="39" xfId="0" applyNumberFormat="1" applyFont="1" applyFill="1" applyBorder="1" applyAlignment="1">
      <alignment horizontal="right"/>
    </xf>
    <xf numFmtId="0" fontId="0" fillId="34" borderId="49" xfId="0" applyFont="1" applyFill="1" applyBorder="1" applyAlignment="1">
      <alignment horizontal="left" wrapText="1"/>
    </xf>
    <xf numFmtId="0" fontId="0" fillId="34" borderId="66" xfId="0" applyFont="1" applyFill="1" applyBorder="1" applyAlignment="1">
      <alignment horizontal="center"/>
    </xf>
    <xf numFmtId="4" fontId="0" fillId="34" borderId="42" xfId="0" applyNumberFormat="1" applyFont="1" applyFill="1" applyBorder="1" applyAlignment="1">
      <alignment horizontal="right"/>
    </xf>
    <xf numFmtId="164" fontId="0" fillId="34" borderId="42" xfId="0" applyNumberFormat="1" applyFont="1" applyFill="1" applyBorder="1" applyAlignment="1">
      <alignment horizontal="right"/>
    </xf>
    <xf numFmtId="0" fontId="0" fillId="34" borderId="42" xfId="0" applyFont="1" applyFill="1" applyBorder="1" applyAlignment="1">
      <alignment horizontal="right"/>
    </xf>
    <xf numFmtId="165" fontId="0" fillId="34" borderId="63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56" xfId="0" applyFont="1" applyFill="1" applyBorder="1" applyAlignment="1">
      <alignment horizontal="left" indent="1"/>
    </xf>
    <xf numFmtId="0" fontId="4" fillId="34" borderId="67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right"/>
    </xf>
    <xf numFmtId="0" fontId="4" fillId="34" borderId="58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right"/>
    </xf>
    <xf numFmtId="0" fontId="0" fillId="34" borderId="52" xfId="0" applyFont="1" applyFill="1" applyBorder="1" applyAlignment="1">
      <alignment horizontal="left" wrapText="1" indent="2"/>
    </xf>
    <xf numFmtId="0" fontId="0" fillId="34" borderId="68" xfId="0" applyFont="1" applyFill="1" applyBorder="1" applyAlignment="1">
      <alignment horizontal="center"/>
    </xf>
    <xf numFmtId="4" fontId="0" fillId="34" borderId="58" xfId="0" applyNumberFormat="1" applyFont="1" applyFill="1" applyBorder="1" applyAlignment="1">
      <alignment horizontal="right"/>
    </xf>
    <xf numFmtId="4" fontId="0" fillId="34" borderId="54" xfId="0" applyNumberFormat="1" applyFont="1" applyFill="1" applyBorder="1" applyAlignment="1">
      <alignment horizontal="right"/>
    </xf>
    <xf numFmtId="164" fontId="0" fillId="34" borderId="54" xfId="0" applyNumberFormat="1" applyFont="1" applyFill="1" applyBorder="1" applyAlignment="1">
      <alignment horizontal="right"/>
    </xf>
    <xf numFmtId="0" fontId="0" fillId="34" borderId="58" xfId="0" applyFont="1" applyFill="1" applyBorder="1" applyAlignment="1">
      <alignment horizontal="center"/>
    </xf>
    <xf numFmtId="165" fontId="0" fillId="34" borderId="55" xfId="0" applyNumberFormat="1" applyFont="1" applyFill="1" applyBorder="1" applyAlignment="1">
      <alignment horizontal="right"/>
    </xf>
    <xf numFmtId="0" fontId="4" fillId="34" borderId="56" xfId="0" applyFont="1" applyFill="1" applyBorder="1" applyAlignment="1">
      <alignment horizontal="left" indent="4"/>
    </xf>
    <xf numFmtId="0" fontId="0" fillId="34" borderId="67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left" wrapText="1" indent="4"/>
    </xf>
    <xf numFmtId="0" fontId="0" fillId="34" borderId="68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right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right"/>
    </xf>
    <xf numFmtId="0" fontId="4" fillId="34" borderId="56" xfId="0" applyFont="1" applyFill="1" applyBorder="1" applyAlignment="1">
      <alignment horizontal="left" indent="5"/>
    </xf>
    <xf numFmtId="0" fontId="0" fillId="34" borderId="42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left" wrapText="1" indent="4"/>
    </xf>
    <xf numFmtId="0" fontId="0" fillId="34" borderId="66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right"/>
    </xf>
    <xf numFmtId="0" fontId="0" fillId="34" borderId="67" xfId="0" applyFill="1" applyBorder="1" applyAlignment="1">
      <alignment horizontal="left"/>
    </xf>
    <xf numFmtId="0" fontId="0" fillId="34" borderId="58" xfId="0" applyFill="1" applyBorder="1" applyAlignment="1">
      <alignment horizontal="left"/>
    </xf>
    <xf numFmtId="0" fontId="0" fillId="34" borderId="59" xfId="0" applyFill="1" applyBorder="1" applyAlignment="1">
      <alignment horizontal="left"/>
    </xf>
    <xf numFmtId="0" fontId="0" fillId="34" borderId="52" xfId="0" applyFont="1" applyFill="1" applyBorder="1" applyAlignment="1">
      <alignment horizontal="left" wrapText="1" indent="5"/>
    </xf>
    <xf numFmtId="0" fontId="4" fillId="34" borderId="56" xfId="0" applyFont="1" applyFill="1" applyBorder="1" applyAlignment="1">
      <alignment horizontal="left" indent="6"/>
    </xf>
    <xf numFmtId="0" fontId="0" fillId="34" borderId="49" xfId="0" applyFont="1" applyFill="1" applyBorder="1" applyAlignment="1">
      <alignment horizontal="left" wrapText="1" indent="5"/>
    </xf>
    <xf numFmtId="0" fontId="0" fillId="34" borderId="49" xfId="0" applyFont="1" applyFill="1" applyBorder="1" applyAlignment="1">
      <alignment horizontal="left" wrapText="1" indent="2"/>
    </xf>
    <xf numFmtId="165" fontId="0" fillId="34" borderId="42" xfId="0" applyNumberFormat="1" applyFont="1" applyFill="1" applyBorder="1" applyAlignment="1">
      <alignment horizontal="right"/>
    </xf>
    <xf numFmtId="0" fontId="0" fillId="34" borderId="0" xfId="0" applyFont="1" applyFill="1" applyAlignment="1">
      <alignment horizontal="right" indent="1"/>
    </xf>
    <xf numFmtId="0" fontId="0" fillId="34" borderId="70" xfId="0" applyFont="1" applyFill="1" applyBorder="1" applyAlignment="1">
      <alignment horizontal="center"/>
    </xf>
    <xf numFmtId="4" fontId="0" fillId="34" borderId="71" xfId="0" applyNumberFormat="1" applyFont="1" applyFill="1" applyBorder="1" applyAlignment="1">
      <alignment horizontal="right"/>
    </xf>
    <xf numFmtId="4" fontId="0" fillId="34" borderId="72" xfId="0" applyNumberFormat="1" applyFont="1" applyFill="1" applyBorder="1" applyAlignment="1">
      <alignment horizontal="right"/>
    </xf>
    <xf numFmtId="0" fontId="0" fillId="34" borderId="20" xfId="0" applyNumberFormat="1" applyFont="1" applyFill="1" applyBorder="1" applyAlignment="1">
      <alignment horizontal="left" wrapText="1"/>
    </xf>
    <xf numFmtId="0" fontId="0" fillId="34" borderId="21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 horizontal="right"/>
    </xf>
    <xf numFmtId="4" fontId="0" fillId="34" borderId="22" xfId="0" applyNumberFormat="1" applyFont="1" applyFill="1" applyBorder="1" applyAlignment="1">
      <alignment horizontal="right"/>
    </xf>
    <xf numFmtId="164" fontId="0" fillId="34" borderId="22" xfId="0" applyNumberFormat="1" applyFont="1" applyFill="1" applyBorder="1" applyAlignment="1">
      <alignment horizontal="right"/>
    </xf>
    <xf numFmtId="164" fontId="0" fillId="34" borderId="20" xfId="0" applyNumberFormat="1" applyFont="1" applyFill="1" applyBorder="1" applyAlignment="1">
      <alignment horizontal="right"/>
    </xf>
    <xf numFmtId="164" fontId="0" fillId="34" borderId="23" xfId="0" applyNumberFormat="1" applyFont="1" applyFill="1" applyBorder="1" applyAlignment="1">
      <alignment horizontal="right"/>
    </xf>
    <xf numFmtId="0" fontId="4" fillId="34" borderId="24" xfId="0" applyNumberFormat="1" applyFont="1" applyFill="1" applyBorder="1" applyAlignment="1">
      <alignment indent="1"/>
    </xf>
    <xf numFmtId="0" fontId="4" fillId="34" borderId="25" xfId="0" applyNumberFormat="1" applyFont="1" applyFill="1" applyBorder="1" applyAlignment="1">
      <alignment/>
    </xf>
    <xf numFmtId="0" fontId="4" fillId="34" borderId="24" xfId="0" applyNumberFormat="1" applyFont="1" applyFill="1" applyBorder="1" applyAlignment="1">
      <alignment horizontal="center"/>
    </xf>
    <xf numFmtId="0" fontId="4" fillId="34" borderId="0" xfId="0" applyNumberFormat="1" applyFont="1" applyFill="1" applyAlignment="1">
      <alignment horizontal="center"/>
    </xf>
    <xf numFmtId="0" fontId="4" fillId="34" borderId="24" xfId="0" applyNumberFormat="1" applyFont="1" applyFill="1" applyBorder="1" applyAlignment="1">
      <alignment/>
    </xf>
    <xf numFmtId="0" fontId="4" fillId="34" borderId="26" xfId="0" applyNumberFormat="1" applyFont="1" applyFill="1" applyBorder="1" applyAlignment="1">
      <alignment/>
    </xf>
    <xf numFmtId="0" fontId="4" fillId="34" borderId="27" xfId="0" applyNumberFormat="1" applyFont="1" applyFill="1" applyBorder="1" applyAlignment="1">
      <alignment/>
    </xf>
    <xf numFmtId="0" fontId="0" fillId="34" borderId="20" xfId="0" applyNumberFormat="1" applyFont="1" applyFill="1" applyBorder="1" applyAlignment="1">
      <alignment wrapText="1" indent="2"/>
    </xf>
    <xf numFmtId="0" fontId="0" fillId="34" borderId="20" xfId="0" applyNumberFormat="1" applyFont="1" applyFill="1" applyBorder="1" applyAlignment="1">
      <alignment horizontal="center"/>
    </xf>
    <xf numFmtId="0" fontId="0" fillId="34" borderId="28" xfId="0" applyNumberFormat="1" applyFont="1" applyFill="1" applyBorder="1" applyAlignment="1">
      <alignment horizontal="center"/>
    </xf>
    <xf numFmtId="0" fontId="0" fillId="34" borderId="29" xfId="0" applyNumberFormat="1" applyFont="1" applyFill="1" applyBorder="1" applyAlignment="1">
      <alignment horizontal="center"/>
    </xf>
    <xf numFmtId="0" fontId="0" fillId="33" borderId="52" xfId="0" applyFont="1" applyFill="1" applyBorder="1" applyAlignment="1">
      <alignment horizontal="left" vertical="top" wrapText="1" indent="2"/>
    </xf>
    <xf numFmtId="0" fontId="0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right" indent="1"/>
    </xf>
    <xf numFmtId="0" fontId="0" fillId="0" borderId="0" xfId="0" applyNumberFormat="1" applyFont="1" applyFill="1" applyAlignment="1">
      <alignment horizontal="center" vertical="center" indent="1"/>
    </xf>
    <xf numFmtId="0" fontId="0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Continuous" vertical="center" wrapText="1"/>
    </xf>
    <xf numFmtId="0" fontId="0" fillId="0" borderId="16" xfId="0" applyNumberFormat="1" applyFont="1" applyFill="1" applyBorder="1" applyAlignment="1">
      <alignment horizontal="centerContinuous" vertical="center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0" fontId="4" fillId="0" borderId="24" xfId="0" applyNumberFormat="1" applyFont="1" applyFill="1" applyBorder="1" applyAlignment="1">
      <alignment vertical="top"/>
    </xf>
    <xf numFmtId="0" fontId="4" fillId="0" borderId="25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52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right"/>
    </xf>
    <xf numFmtId="164" fontId="0" fillId="0" borderId="54" xfId="0" applyNumberFormat="1" applyFont="1" applyFill="1" applyBorder="1" applyAlignment="1">
      <alignment horizontal="right"/>
    </xf>
    <xf numFmtId="164" fontId="0" fillId="0" borderId="52" xfId="0" applyNumberFormat="1" applyFont="1" applyFill="1" applyBorder="1" applyAlignment="1">
      <alignment horizontal="right"/>
    </xf>
    <xf numFmtId="164" fontId="0" fillId="0" borderId="55" xfId="0" applyNumberFormat="1" applyFont="1" applyFill="1" applyBorder="1" applyAlignment="1">
      <alignment horizontal="right"/>
    </xf>
    <xf numFmtId="4" fontId="0" fillId="0" borderId="55" xfId="0" applyNumberFormat="1" applyFont="1" applyFill="1" applyBorder="1" applyAlignment="1">
      <alignment horizontal="right"/>
    </xf>
    <xf numFmtId="2" fontId="0" fillId="0" borderId="52" xfId="0" applyNumberFormat="1" applyFont="1" applyFill="1" applyBorder="1" applyAlignment="1">
      <alignment horizontal="right"/>
    </xf>
    <xf numFmtId="2" fontId="0" fillId="0" borderId="54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left" wrapText="1" indent="2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left" vertical="top" wrapText="1" indent="2"/>
    </xf>
    <xf numFmtId="0" fontId="0" fillId="0" borderId="53" xfId="0" applyFont="1" applyFill="1" applyBorder="1" applyAlignment="1">
      <alignment horizontal="center" vertical="top"/>
    </xf>
    <xf numFmtId="0" fontId="0" fillId="0" borderId="52" xfId="0" applyFont="1" applyFill="1" applyBorder="1" applyAlignment="1">
      <alignment horizontal="center" vertical="top"/>
    </xf>
    <xf numFmtId="0" fontId="0" fillId="0" borderId="60" xfId="0" applyFont="1" applyFill="1" applyBorder="1" applyAlignment="1">
      <alignment horizontal="center" vertical="top"/>
    </xf>
    <xf numFmtId="0" fontId="0" fillId="0" borderId="61" xfId="0" applyFont="1" applyFill="1" applyBorder="1" applyAlignment="1">
      <alignment horizontal="center" vertical="top"/>
    </xf>
    <xf numFmtId="4" fontId="0" fillId="0" borderId="52" xfId="0" applyNumberFormat="1" applyFont="1" applyFill="1" applyBorder="1" applyAlignment="1">
      <alignment horizontal="right" vertical="top"/>
    </xf>
    <xf numFmtId="4" fontId="0" fillId="0" borderId="54" xfId="0" applyNumberFormat="1" applyFont="1" applyFill="1" applyBorder="1" applyAlignment="1">
      <alignment horizontal="right" vertical="top"/>
    </xf>
    <xf numFmtId="164" fontId="0" fillId="0" borderId="54" xfId="0" applyNumberFormat="1" applyFont="1" applyFill="1" applyBorder="1" applyAlignment="1">
      <alignment horizontal="right" vertical="top"/>
    </xf>
    <xf numFmtId="164" fontId="0" fillId="0" borderId="52" xfId="0" applyNumberFormat="1" applyFont="1" applyFill="1" applyBorder="1" applyAlignment="1">
      <alignment horizontal="right" vertical="top"/>
    </xf>
    <xf numFmtId="164" fontId="0" fillId="0" borderId="55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vertical="top"/>
    </xf>
    <xf numFmtId="0" fontId="0" fillId="0" borderId="20" xfId="0" applyNumberFormat="1" applyFont="1" applyFill="1" applyBorder="1" applyAlignment="1">
      <alignment vertical="top" wrapText="1"/>
    </xf>
    <xf numFmtId="2" fontId="0" fillId="0" borderId="20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left" vertical="top" wrapText="1"/>
    </xf>
    <xf numFmtId="0" fontId="0" fillId="0" borderId="3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4" fillId="0" borderId="32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0" fillId="0" borderId="22" xfId="0" applyNumberFormat="1" applyFont="1" applyFill="1" applyBorder="1" applyAlignment="1">
      <alignment horizontal="right"/>
    </xf>
    <xf numFmtId="0" fontId="4" fillId="0" borderId="33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vertical="top" wrapText="1"/>
    </xf>
    <xf numFmtId="0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165" fontId="0" fillId="0" borderId="31" xfId="0" applyNumberFormat="1" applyFont="1" applyFill="1" applyBorder="1" applyAlignment="1">
      <alignment horizontal="right"/>
    </xf>
    <xf numFmtId="0" fontId="4" fillId="0" borderId="3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 horizontal="right"/>
    </xf>
    <xf numFmtId="0" fontId="0" fillId="0" borderId="36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right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 vertical="top"/>
    </xf>
    <xf numFmtId="0" fontId="0" fillId="0" borderId="3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28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 vertical="top"/>
    </xf>
    <xf numFmtId="0" fontId="4" fillId="0" borderId="4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vertical="top"/>
    </xf>
    <xf numFmtId="4" fontId="0" fillId="0" borderId="74" xfId="0" applyNumberFormat="1" applyFont="1" applyFill="1" applyBorder="1" applyAlignment="1">
      <alignment horizontal="right"/>
    </xf>
    <xf numFmtId="0" fontId="0" fillId="0" borderId="74" xfId="0" applyNumberFormat="1" applyFont="1" applyFill="1" applyBorder="1" applyAlignment="1">
      <alignment horizontal="center"/>
    </xf>
    <xf numFmtId="4" fontId="0" fillId="0" borderId="75" xfId="0" applyNumberFormat="1" applyFont="1" applyFill="1" applyBorder="1" applyAlignment="1">
      <alignment horizontal="right"/>
    </xf>
    <xf numFmtId="4" fontId="0" fillId="0" borderId="76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77" xfId="0" applyNumberFormat="1" applyFont="1" applyFill="1" applyBorder="1" applyAlignment="1">
      <alignment horizontal="right"/>
    </xf>
    <xf numFmtId="0" fontId="4" fillId="0" borderId="37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0" borderId="39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0" borderId="78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 vertical="top" wrapText="1"/>
    </xf>
    <xf numFmtId="49" fontId="0" fillId="0" borderId="13" xfId="0" applyNumberFormat="1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 vertical="top"/>
    </xf>
    <xf numFmtId="0" fontId="0" fillId="0" borderId="6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 vertical="center" wrapText="1" indent="1"/>
    </xf>
    <xf numFmtId="0" fontId="0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left" wrapText="1"/>
    </xf>
    <xf numFmtId="0" fontId="7" fillId="0" borderId="28" xfId="0" applyNumberFormat="1" applyFont="1" applyFill="1" applyBorder="1" applyAlignment="1">
      <alignment horizontal="left" wrapText="1"/>
    </xf>
    <xf numFmtId="0" fontId="0" fillId="0" borderId="28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79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wrapText="1"/>
    </xf>
    <xf numFmtId="0" fontId="4" fillId="0" borderId="4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right" vertical="center" inden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 vertical="center" wrapText="1" indent="1"/>
    </xf>
    <xf numFmtId="0" fontId="0" fillId="0" borderId="0" xfId="0" applyFont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60" xfId="0" applyFont="1" applyFill="1" applyBorder="1" applyAlignment="1">
      <alignment horizontal="left" wrapText="1"/>
    </xf>
    <xf numFmtId="0" fontId="0" fillId="33" borderId="0" xfId="0" applyFont="1" applyFill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80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5" fillId="33" borderId="6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33" borderId="0" xfId="0" applyFont="1" applyFill="1" applyAlignment="1">
      <alignment horizontal="center" vertical="top"/>
    </xf>
    <xf numFmtId="0" fontId="4" fillId="33" borderId="73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NumberFormat="1" applyFont="1" applyAlignment="1">
      <alignment horizontal="center" vertical="center" wrapText="1"/>
    </xf>
    <xf numFmtId="0" fontId="0" fillId="33" borderId="0" xfId="0" applyNumberFormat="1" applyFont="1" applyFill="1" applyAlignment="1">
      <alignment horizontal="right" vertical="center" indent="1"/>
    </xf>
    <xf numFmtId="0" fontId="0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right" vertical="center" wrapText="1" indent="1"/>
    </xf>
    <xf numFmtId="0" fontId="0" fillId="0" borderId="0" xfId="0" applyNumberFormat="1" applyFont="1" applyAlignment="1">
      <alignment wrapText="1"/>
    </xf>
    <xf numFmtId="0" fontId="0" fillId="33" borderId="0" xfId="0" applyNumberFormat="1" applyFont="1" applyFill="1" applyAlignment="1">
      <alignment horizontal="left" wrapText="1"/>
    </xf>
    <xf numFmtId="0" fontId="0" fillId="33" borderId="28" xfId="0" applyNumberFormat="1" applyFont="1" applyFill="1" applyBorder="1" applyAlignment="1">
      <alignment horizontal="left" wrapText="1"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/>
    </xf>
    <xf numFmtId="0" fontId="4" fillId="34" borderId="0" xfId="0" applyNumberFormat="1" applyFont="1" applyFill="1" applyAlignment="1">
      <alignment horizontal="center"/>
    </xf>
    <xf numFmtId="0" fontId="0" fillId="34" borderId="28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0" fillId="33" borderId="33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79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4" fillId="33" borderId="0" xfId="0" applyNumberFormat="1" applyFont="1" applyFill="1" applyAlignment="1">
      <alignment horizontal="center" vertical="top"/>
    </xf>
    <xf numFmtId="0" fontId="6" fillId="33" borderId="0" xfId="0" applyNumberFormat="1" applyFont="1" applyFill="1" applyAlignment="1">
      <alignment horizontal="left"/>
    </xf>
    <xf numFmtId="0" fontId="4" fillId="33" borderId="4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33" borderId="42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0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496"/>
  <sheetViews>
    <sheetView tabSelected="1" zoomScalePageLayoutView="0" workbookViewId="0" topLeftCell="A1">
      <selection activeCell="E22" sqref="E22:F22"/>
    </sheetView>
  </sheetViews>
  <sheetFormatPr defaultColWidth="10.66015625" defaultRowHeight="11.25" outlineLevelRow="1"/>
  <cols>
    <col min="1" max="1" width="29.5" style="381" customWidth="1"/>
    <col min="2" max="2" width="5.83203125" style="283" customWidth="1"/>
    <col min="3" max="3" width="4.16015625" style="283" customWidth="1"/>
    <col min="4" max="4" width="5.83203125" style="283" customWidth="1"/>
    <col min="5" max="7" width="3.5" style="283" customWidth="1"/>
    <col min="8" max="8" width="2.33203125" style="283" customWidth="1"/>
    <col min="9" max="9" width="4.16015625" style="283" customWidth="1"/>
    <col min="10" max="18" width="18.5" style="283" customWidth="1"/>
    <col min="19" max="16384" width="10.66015625" style="283" customWidth="1"/>
  </cols>
  <sheetData>
    <row r="1" spans="1:18" s="273" customFormat="1" ht="3" customHeight="1">
      <c r="A1" s="268"/>
      <c r="B1" s="269"/>
      <c r="C1" s="405"/>
      <c r="D1" s="405"/>
      <c r="E1" s="405"/>
      <c r="F1" s="405"/>
      <c r="G1" s="405"/>
      <c r="H1" s="405"/>
      <c r="I1" s="270"/>
      <c r="J1" s="271"/>
      <c r="K1" s="271"/>
      <c r="L1" s="271"/>
      <c r="M1" s="271"/>
      <c r="N1" s="272"/>
      <c r="O1" s="272"/>
      <c r="P1" s="272"/>
      <c r="Q1" s="272"/>
      <c r="R1" s="272"/>
    </row>
    <row r="2" spans="1:18" s="275" customFormat="1" ht="12.75" customHeight="1">
      <c r="A2" s="406" t="s">
        <v>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274"/>
    </row>
    <row r="3" spans="1:18" s="273" customFormat="1" ht="12.75" customHeight="1" thickBot="1">
      <c r="A3" s="406" t="s">
        <v>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276" t="s">
        <v>2</v>
      </c>
    </row>
    <row r="4" spans="1:18" s="273" customFormat="1" ht="12" customHeight="1">
      <c r="A4" s="268"/>
      <c r="B4" s="270"/>
      <c r="C4" s="407"/>
      <c r="D4" s="407"/>
      <c r="E4" s="407"/>
      <c r="F4" s="407"/>
      <c r="G4" s="407"/>
      <c r="H4" s="407"/>
      <c r="I4" s="278"/>
      <c r="J4" s="270"/>
      <c r="K4" s="270"/>
      <c r="L4" s="270"/>
      <c r="M4" s="278"/>
      <c r="N4" s="278"/>
      <c r="O4" s="278"/>
      <c r="P4" s="407" t="s">
        <v>3</v>
      </c>
      <c r="Q4" s="407"/>
      <c r="R4" s="279" t="s">
        <v>4</v>
      </c>
    </row>
    <row r="5" spans="1:18" s="273" customFormat="1" ht="11.25" customHeight="1">
      <c r="A5" s="268"/>
      <c r="B5" s="278"/>
      <c r="C5" s="407"/>
      <c r="D5" s="407"/>
      <c r="E5" s="407"/>
      <c r="F5" s="407"/>
      <c r="G5" s="407"/>
      <c r="H5" s="407"/>
      <c r="I5" s="278"/>
      <c r="J5" s="272" t="s">
        <v>5</v>
      </c>
      <c r="K5" s="408" t="s">
        <v>6</v>
      </c>
      <c r="L5" s="408"/>
      <c r="M5" s="278"/>
      <c r="N5" s="278"/>
      <c r="O5" s="278"/>
      <c r="P5" s="278"/>
      <c r="Q5" s="277" t="s">
        <v>7</v>
      </c>
      <c r="R5" s="280" t="s">
        <v>8</v>
      </c>
    </row>
    <row r="6" spans="1:18" ht="11.25" customHeight="1">
      <c r="A6" s="268"/>
      <c r="B6" s="281"/>
      <c r="C6" s="407"/>
      <c r="D6" s="407"/>
      <c r="E6" s="407"/>
      <c r="F6" s="407"/>
      <c r="G6" s="407"/>
      <c r="H6" s="407"/>
      <c r="I6" s="281"/>
      <c r="J6" s="272"/>
      <c r="K6" s="272"/>
      <c r="L6" s="272"/>
      <c r="M6" s="272"/>
      <c r="N6" s="272"/>
      <c r="O6" s="272"/>
      <c r="P6" s="409" t="s">
        <v>9</v>
      </c>
      <c r="Q6" s="409"/>
      <c r="R6" s="282" t="s">
        <v>10</v>
      </c>
    </row>
    <row r="7" spans="1:18" s="273" customFormat="1" ht="20.25" customHeight="1">
      <c r="A7" s="410" t="s">
        <v>11</v>
      </c>
      <c r="B7" s="410"/>
      <c r="C7" s="410"/>
      <c r="D7" s="410"/>
      <c r="E7" s="410"/>
      <c r="F7" s="410"/>
      <c r="G7" s="410"/>
      <c r="H7" s="411" t="s">
        <v>492</v>
      </c>
      <c r="I7" s="411"/>
      <c r="J7" s="411"/>
      <c r="K7" s="411"/>
      <c r="L7" s="411"/>
      <c r="M7" s="411"/>
      <c r="N7" s="411"/>
      <c r="O7" s="411"/>
      <c r="P7" s="411"/>
      <c r="Q7" s="284" t="s">
        <v>13</v>
      </c>
      <c r="R7" s="401" t="s">
        <v>416</v>
      </c>
    </row>
    <row r="8" spans="1:18" s="273" customFormat="1" ht="12" customHeight="1">
      <c r="A8" s="410"/>
      <c r="B8" s="410"/>
      <c r="C8" s="410"/>
      <c r="D8" s="410"/>
      <c r="E8" s="410"/>
      <c r="F8" s="410"/>
      <c r="G8" s="410"/>
      <c r="H8" s="412"/>
      <c r="I8" s="412"/>
      <c r="J8" s="412"/>
      <c r="K8" s="412"/>
      <c r="L8" s="412"/>
      <c r="M8" s="412"/>
      <c r="N8" s="412"/>
      <c r="O8" s="412"/>
      <c r="P8" s="412"/>
      <c r="Q8" s="284" t="s">
        <v>15</v>
      </c>
      <c r="R8" s="401" t="s">
        <v>417</v>
      </c>
    </row>
    <row r="9" spans="1:18" s="273" customFormat="1" ht="11.25" customHeight="1">
      <c r="A9" s="410" t="s">
        <v>17</v>
      </c>
      <c r="B9" s="410"/>
      <c r="C9" s="410"/>
      <c r="D9" s="410"/>
      <c r="E9" s="410"/>
      <c r="F9" s="410"/>
      <c r="G9" s="410"/>
      <c r="H9" s="413" t="s">
        <v>18</v>
      </c>
      <c r="I9" s="413"/>
      <c r="J9" s="413"/>
      <c r="K9" s="413"/>
      <c r="L9" s="413"/>
      <c r="M9" s="413"/>
      <c r="N9" s="413"/>
      <c r="O9" s="413"/>
      <c r="P9" s="413"/>
      <c r="Q9" s="277" t="s">
        <v>19</v>
      </c>
      <c r="R9" s="280" t="s">
        <v>20</v>
      </c>
    </row>
    <row r="10" spans="1:18" s="273" customFormat="1" ht="11.25" customHeight="1">
      <c r="A10" s="414" t="s">
        <v>21</v>
      </c>
      <c r="B10" s="414"/>
      <c r="C10" s="414"/>
      <c r="D10" s="414"/>
      <c r="E10" s="414"/>
      <c r="F10" s="414"/>
      <c r="G10" s="414"/>
      <c r="H10" s="414"/>
      <c r="I10" s="278"/>
      <c r="J10" s="278"/>
      <c r="K10" s="278"/>
      <c r="L10" s="278"/>
      <c r="M10" s="278"/>
      <c r="N10" s="278"/>
      <c r="O10" s="278"/>
      <c r="P10" s="278"/>
      <c r="Q10" s="285"/>
      <c r="R10" s="280"/>
    </row>
    <row r="11" spans="1:18" s="273" customFormat="1" ht="11.25" customHeight="1" thickBot="1">
      <c r="A11" s="268" t="s">
        <v>22</v>
      </c>
      <c r="B11" s="278" t="s">
        <v>23</v>
      </c>
      <c r="C11" s="407"/>
      <c r="D11" s="407"/>
      <c r="E11" s="407"/>
      <c r="F11" s="407"/>
      <c r="G11" s="407"/>
      <c r="H11" s="407"/>
      <c r="I11" s="278"/>
      <c r="J11" s="278"/>
      <c r="K11" s="278"/>
      <c r="L11" s="278"/>
      <c r="M11" s="278"/>
      <c r="N11" s="278"/>
      <c r="O11" s="278"/>
      <c r="P11" s="278"/>
      <c r="Q11" s="277" t="s">
        <v>24</v>
      </c>
      <c r="R11" s="286" t="s">
        <v>25</v>
      </c>
    </row>
    <row r="12" spans="1:18" s="273" customFormat="1" ht="11.25" customHeight="1">
      <c r="A12" s="268"/>
      <c r="B12" s="287"/>
      <c r="C12" s="415"/>
      <c r="D12" s="415"/>
      <c r="E12" s="415"/>
      <c r="F12" s="415"/>
      <c r="G12" s="415"/>
      <c r="H12" s="415"/>
      <c r="I12" s="281"/>
      <c r="J12" s="272"/>
      <c r="K12" s="272"/>
      <c r="L12" s="272"/>
      <c r="M12" s="272"/>
      <c r="N12" s="272"/>
      <c r="O12" s="272"/>
      <c r="P12" s="272"/>
      <c r="Q12" s="272"/>
      <c r="R12" s="272"/>
    </row>
    <row r="13" spans="1:18" s="273" customFormat="1" ht="11.25" customHeight="1">
      <c r="A13" s="416" t="s">
        <v>26</v>
      </c>
      <c r="B13" s="418" t="s">
        <v>27</v>
      </c>
      <c r="C13" s="418" t="s">
        <v>28</v>
      </c>
      <c r="D13" s="418"/>
      <c r="E13" s="418"/>
      <c r="F13" s="418"/>
      <c r="G13" s="418"/>
      <c r="H13" s="418"/>
      <c r="I13" s="418"/>
      <c r="J13" s="421" t="s">
        <v>29</v>
      </c>
      <c r="K13" s="421"/>
      <c r="L13" s="418" t="s">
        <v>30</v>
      </c>
      <c r="M13" s="418"/>
      <c r="N13" s="418"/>
      <c r="O13" s="418"/>
      <c r="P13" s="418" t="s">
        <v>31</v>
      </c>
      <c r="Q13" s="289" t="s">
        <v>32</v>
      </c>
      <c r="R13" s="290"/>
    </row>
    <row r="14" spans="1:18" s="273" customFormat="1" ht="11.25" customHeight="1">
      <c r="A14" s="417"/>
      <c r="B14" s="419"/>
      <c r="C14" s="419"/>
      <c r="D14" s="420"/>
      <c r="E14" s="420"/>
      <c r="F14" s="420"/>
      <c r="G14" s="420"/>
      <c r="H14" s="420"/>
      <c r="I14" s="420"/>
      <c r="J14" s="418" t="s">
        <v>33</v>
      </c>
      <c r="K14" s="418" t="s">
        <v>34</v>
      </c>
      <c r="L14" s="418" t="s">
        <v>35</v>
      </c>
      <c r="M14" s="421" t="s">
        <v>36</v>
      </c>
      <c r="N14" s="421"/>
      <c r="O14" s="421" t="s">
        <v>37</v>
      </c>
      <c r="P14" s="419"/>
      <c r="Q14" s="418" t="s">
        <v>38</v>
      </c>
      <c r="R14" s="421" t="s">
        <v>39</v>
      </c>
    </row>
    <row r="15" spans="1:18" s="273" customFormat="1" ht="42.75" customHeight="1">
      <c r="A15" s="417"/>
      <c r="B15" s="419"/>
      <c r="C15" s="419"/>
      <c r="D15" s="420"/>
      <c r="E15" s="420"/>
      <c r="F15" s="420"/>
      <c r="G15" s="420"/>
      <c r="H15" s="420"/>
      <c r="I15" s="420"/>
      <c r="J15" s="419"/>
      <c r="K15" s="419"/>
      <c r="L15" s="419"/>
      <c r="M15" s="288" t="s">
        <v>40</v>
      </c>
      <c r="N15" s="288" t="s">
        <v>41</v>
      </c>
      <c r="O15" s="422"/>
      <c r="P15" s="419"/>
      <c r="Q15" s="419"/>
      <c r="R15" s="422"/>
    </row>
    <row r="16" spans="1:18" s="273" customFormat="1" ht="11.25" customHeight="1" thickBot="1">
      <c r="A16" s="291" t="s">
        <v>42</v>
      </c>
      <c r="B16" s="292" t="s">
        <v>43</v>
      </c>
      <c r="C16" s="423" t="s">
        <v>44</v>
      </c>
      <c r="D16" s="423"/>
      <c r="E16" s="423"/>
      <c r="F16" s="423"/>
      <c r="G16" s="423"/>
      <c r="H16" s="423"/>
      <c r="I16" s="423"/>
      <c r="J16" s="292" t="s">
        <v>45</v>
      </c>
      <c r="K16" s="292" t="s">
        <v>46</v>
      </c>
      <c r="L16" s="292" t="s">
        <v>47</v>
      </c>
      <c r="M16" s="292" t="s">
        <v>48</v>
      </c>
      <c r="N16" s="292" t="s">
        <v>49</v>
      </c>
      <c r="O16" s="292" t="s">
        <v>50</v>
      </c>
      <c r="P16" s="292" t="s">
        <v>51</v>
      </c>
      <c r="Q16" s="292" t="s">
        <v>52</v>
      </c>
      <c r="R16" s="293" t="s">
        <v>53</v>
      </c>
    </row>
    <row r="17" spans="1:18" s="268" customFormat="1" ht="45.75" customHeight="1">
      <c r="A17" s="294" t="s">
        <v>54</v>
      </c>
      <c r="B17" s="295" t="s">
        <v>55</v>
      </c>
      <c r="C17" s="424" t="s">
        <v>56</v>
      </c>
      <c r="D17" s="424"/>
      <c r="E17" s="424"/>
      <c r="F17" s="424"/>
      <c r="G17" s="424"/>
      <c r="H17" s="424"/>
      <c r="I17" s="424"/>
      <c r="J17" s="297">
        <f>SUM(J19:J462)</f>
        <v>4460300471.460005</v>
      </c>
      <c r="K17" s="297">
        <f>SUM(K19:K462)</f>
        <v>4457815706.250005</v>
      </c>
      <c r="L17" s="392" t="s">
        <v>145</v>
      </c>
      <c r="M17" s="297">
        <f aca="true" t="shared" si="0" ref="M17:R17">SUM(M19:M462)</f>
        <v>4326442038.820003</v>
      </c>
      <c r="N17" s="297">
        <f t="shared" si="0"/>
        <v>1287986531.1299992</v>
      </c>
      <c r="O17" s="297">
        <f t="shared" si="0"/>
        <v>4176538359.080002</v>
      </c>
      <c r="P17" s="297">
        <f t="shared" si="0"/>
        <v>4169938255.050002</v>
      </c>
      <c r="Q17" s="297">
        <f t="shared" si="0"/>
        <v>156503783.76999995</v>
      </c>
      <c r="R17" s="399">
        <f t="shared" si="0"/>
        <v>6600104.03</v>
      </c>
    </row>
    <row r="18" spans="1:18" s="308" customFormat="1" ht="9" customHeight="1">
      <c r="A18" s="302" t="s">
        <v>57</v>
      </c>
      <c r="B18" s="303"/>
      <c r="C18" s="304"/>
      <c r="D18" s="287"/>
      <c r="E18" s="425"/>
      <c r="F18" s="425"/>
      <c r="G18" s="425"/>
      <c r="H18" s="425"/>
      <c r="I18" s="287"/>
      <c r="J18" s="305"/>
      <c r="K18" s="306"/>
      <c r="L18" s="306"/>
      <c r="M18" s="305"/>
      <c r="N18" s="305"/>
      <c r="O18" s="305"/>
      <c r="P18" s="305"/>
      <c r="Q18" s="305"/>
      <c r="R18" s="307"/>
    </row>
    <row r="19" spans="1:18" s="308" customFormat="1" ht="36" customHeight="1">
      <c r="A19" s="309" t="s">
        <v>121</v>
      </c>
      <c r="B19" s="310" t="s">
        <v>55</v>
      </c>
      <c r="C19" s="311" t="s">
        <v>219</v>
      </c>
      <c r="D19" s="312" t="s">
        <v>220</v>
      </c>
      <c r="E19" s="404" t="s">
        <v>221</v>
      </c>
      <c r="F19" s="404"/>
      <c r="G19" s="404" t="s">
        <v>222</v>
      </c>
      <c r="H19" s="404"/>
      <c r="I19" s="313" t="s">
        <v>122</v>
      </c>
      <c r="J19" s="314">
        <v>1852087.47</v>
      </c>
      <c r="K19" s="315">
        <v>1852087.47</v>
      </c>
      <c r="L19" s="316">
        <v>0</v>
      </c>
      <c r="M19" s="314">
        <v>1852087.47</v>
      </c>
      <c r="N19" s="317">
        <v>0</v>
      </c>
      <c r="O19" s="314">
        <v>1852087.47</v>
      </c>
      <c r="P19" s="314">
        <v>1852087.47</v>
      </c>
      <c r="Q19" s="317">
        <v>0</v>
      </c>
      <c r="R19" s="318">
        <v>0</v>
      </c>
    </row>
    <row r="20" spans="1:18" s="308" customFormat="1" ht="57" customHeight="1">
      <c r="A20" s="309" t="s">
        <v>123</v>
      </c>
      <c r="B20" s="310" t="s">
        <v>55</v>
      </c>
      <c r="C20" s="311" t="s">
        <v>219</v>
      </c>
      <c r="D20" s="312" t="s">
        <v>220</v>
      </c>
      <c r="E20" s="404" t="s">
        <v>221</v>
      </c>
      <c r="F20" s="404"/>
      <c r="G20" s="404" t="s">
        <v>222</v>
      </c>
      <c r="H20" s="404"/>
      <c r="I20" s="313" t="s">
        <v>124</v>
      </c>
      <c r="J20" s="314">
        <v>448184</v>
      </c>
      <c r="K20" s="315">
        <v>448184</v>
      </c>
      <c r="L20" s="316">
        <v>0</v>
      </c>
      <c r="M20" s="314">
        <v>444285.81</v>
      </c>
      <c r="N20" s="317">
        <v>0</v>
      </c>
      <c r="O20" s="314">
        <v>444285.81</v>
      </c>
      <c r="P20" s="314">
        <v>444285.81</v>
      </c>
      <c r="Q20" s="317">
        <v>0</v>
      </c>
      <c r="R20" s="318">
        <v>0</v>
      </c>
    </row>
    <row r="21" spans="1:18" s="308" customFormat="1" ht="71.25" customHeight="1">
      <c r="A21" s="309" t="s">
        <v>125</v>
      </c>
      <c r="B21" s="310" t="s">
        <v>55</v>
      </c>
      <c r="C21" s="311" t="s">
        <v>219</v>
      </c>
      <c r="D21" s="312" t="s">
        <v>220</v>
      </c>
      <c r="E21" s="404" t="s">
        <v>221</v>
      </c>
      <c r="F21" s="404"/>
      <c r="G21" s="404" t="s">
        <v>222</v>
      </c>
      <c r="H21" s="404"/>
      <c r="I21" s="313" t="s">
        <v>126</v>
      </c>
      <c r="J21" s="314">
        <v>499916.57</v>
      </c>
      <c r="K21" s="315">
        <v>499916.57</v>
      </c>
      <c r="L21" s="316">
        <v>0</v>
      </c>
      <c r="M21" s="314">
        <v>499916.57</v>
      </c>
      <c r="N21" s="317">
        <v>0</v>
      </c>
      <c r="O21" s="314">
        <v>499916.57</v>
      </c>
      <c r="P21" s="314">
        <v>499916.57</v>
      </c>
      <c r="Q21" s="317">
        <v>0</v>
      </c>
      <c r="R21" s="318">
        <v>0</v>
      </c>
    </row>
    <row r="22" spans="1:18" s="308" customFormat="1" ht="36.75" customHeight="1">
      <c r="A22" s="309" t="s">
        <v>121</v>
      </c>
      <c r="B22" s="310" t="s">
        <v>55</v>
      </c>
      <c r="C22" s="311" t="s">
        <v>219</v>
      </c>
      <c r="D22" s="312" t="s">
        <v>223</v>
      </c>
      <c r="E22" s="404" t="s">
        <v>224</v>
      </c>
      <c r="F22" s="404"/>
      <c r="G22" s="404" t="s">
        <v>61</v>
      </c>
      <c r="H22" s="404"/>
      <c r="I22" s="313" t="s">
        <v>122</v>
      </c>
      <c r="J22" s="314">
        <v>7780.5</v>
      </c>
      <c r="K22" s="315">
        <v>7780.5</v>
      </c>
      <c r="L22" s="316">
        <v>0</v>
      </c>
      <c r="M22" s="314">
        <v>7780.5</v>
      </c>
      <c r="N22" s="317">
        <v>0</v>
      </c>
      <c r="O22" s="314">
        <v>7780.5</v>
      </c>
      <c r="P22" s="314">
        <v>7780.5</v>
      </c>
      <c r="Q22" s="317">
        <v>0</v>
      </c>
      <c r="R22" s="318">
        <v>0</v>
      </c>
    </row>
    <row r="23" spans="1:18" s="308" customFormat="1" ht="71.25" customHeight="1">
      <c r="A23" s="309" t="s">
        <v>125</v>
      </c>
      <c r="B23" s="310" t="s">
        <v>55</v>
      </c>
      <c r="C23" s="311" t="s">
        <v>219</v>
      </c>
      <c r="D23" s="312" t="s">
        <v>223</v>
      </c>
      <c r="E23" s="404" t="s">
        <v>224</v>
      </c>
      <c r="F23" s="404"/>
      <c r="G23" s="404" t="s">
        <v>61</v>
      </c>
      <c r="H23" s="404"/>
      <c r="I23" s="313" t="s">
        <v>126</v>
      </c>
      <c r="J23" s="314">
        <v>2349.71</v>
      </c>
      <c r="K23" s="315">
        <v>2349.71</v>
      </c>
      <c r="L23" s="316">
        <v>0</v>
      </c>
      <c r="M23" s="314">
        <v>2349.71</v>
      </c>
      <c r="N23" s="317">
        <v>0</v>
      </c>
      <c r="O23" s="314">
        <v>2349.71</v>
      </c>
      <c r="P23" s="314">
        <v>2349.71</v>
      </c>
      <c r="Q23" s="317">
        <v>0</v>
      </c>
      <c r="R23" s="318">
        <v>0</v>
      </c>
    </row>
    <row r="24" spans="1:18" s="308" customFormat="1" ht="36.75" customHeight="1">
      <c r="A24" s="309" t="s">
        <v>121</v>
      </c>
      <c r="B24" s="310" t="s">
        <v>55</v>
      </c>
      <c r="C24" s="311" t="s">
        <v>219</v>
      </c>
      <c r="D24" s="312" t="s">
        <v>223</v>
      </c>
      <c r="E24" s="404" t="s">
        <v>224</v>
      </c>
      <c r="F24" s="404"/>
      <c r="G24" s="404" t="s">
        <v>225</v>
      </c>
      <c r="H24" s="404"/>
      <c r="I24" s="313" t="s">
        <v>122</v>
      </c>
      <c r="J24" s="314">
        <v>215345.62</v>
      </c>
      <c r="K24" s="315">
        <v>215345.62</v>
      </c>
      <c r="L24" s="316">
        <v>0</v>
      </c>
      <c r="M24" s="314">
        <v>215345.62</v>
      </c>
      <c r="N24" s="317">
        <v>0</v>
      </c>
      <c r="O24" s="314">
        <v>215345.62</v>
      </c>
      <c r="P24" s="314">
        <v>215345.62</v>
      </c>
      <c r="Q24" s="317">
        <v>0</v>
      </c>
      <c r="R24" s="318">
        <v>0</v>
      </c>
    </row>
    <row r="25" spans="1:18" s="308" customFormat="1" ht="71.25" customHeight="1">
      <c r="A25" s="309" t="s">
        <v>125</v>
      </c>
      <c r="B25" s="310" t="s">
        <v>55</v>
      </c>
      <c r="C25" s="311" t="s">
        <v>219</v>
      </c>
      <c r="D25" s="312" t="s">
        <v>223</v>
      </c>
      <c r="E25" s="404" t="s">
        <v>224</v>
      </c>
      <c r="F25" s="404"/>
      <c r="G25" s="404" t="s">
        <v>225</v>
      </c>
      <c r="H25" s="404"/>
      <c r="I25" s="313" t="s">
        <v>126</v>
      </c>
      <c r="J25" s="314">
        <v>65034.38</v>
      </c>
      <c r="K25" s="315">
        <v>65034.38</v>
      </c>
      <c r="L25" s="316">
        <v>0</v>
      </c>
      <c r="M25" s="314">
        <v>65034.38</v>
      </c>
      <c r="N25" s="317">
        <v>0</v>
      </c>
      <c r="O25" s="314">
        <v>65034.38</v>
      </c>
      <c r="P25" s="314">
        <v>65034.38</v>
      </c>
      <c r="Q25" s="317">
        <v>0</v>
      </c>
      <c r="R25" s="318">
        <v>0</v>
      </c>
    </row>
    <row r="26" spans="1:18" s="308" customFormat="1" ht="24.75" customHeight="1">
      <c r="A26" s="309" t="s">
        <v>197</v>
      </c>
      <c r="B26" s="310" t="s">
        <v>55</v>
      </c>
      <c r="C26" s="311" t="s">
        <v>219</v>
      </c>
      <c r="D26" s="312" t="s">
        <v>223</v>
      </c>
      <c r="E26" s="404" t="s">
        <v>224</v>
      </c>
      <c r="F26" s="404"/>
      <c r="G26" s="404" t="s">
        <v>225</v>
      </c>
      <c r="H26" s="404"/>
      <c r="I26" s="313" t="s">
        <v>88</v>
      </c>
      <c r="J26" s="314">
        <v>9920</v>
      </c>
      <c r="K26" s="315">
        <v>9920</v>
      </c>
      <c r="L26" s="316">
        <v>0</v>
      </c>
      <c r="M26" s="314">
        <v>9920</v>
      </c>
      <c r="N26" s="314">
        <v>9265.96</v>
      </c>
      <c r="O26" s="314">
        <v>9920</v>
      </c>
      <c r="P26" s="314">
        <v>9920</v>
      </c>
      <c r="Q26" s="317">
        <v>0</v>
      </c>
      <c r="R26" s="318">
        <v>0</v>
      </c>
    </row>
    <row r="27" spans="1:18" s="308" customFormat="1" ht="36.75" customHeight="1">
      <c r="A27" s="309" t="s">
        <v>121</v>
      </c>
      <c r="B27" s="310" t="s">
        <v>55</v>
      </c>
      <c r="C27" s="311" t="s">
        <v>219</v>
      </c>
      <c r="D27" s="312" t="s">
        <v>223</v>
      </c>
      <c r="E27" s="404" t="s">
        <v>224</v>
      </c>
      <c r="F27" s="404"/>
      <c r="G27" s="404" t="s">
        <v>226</v>
      </c>
      <c r="H27" s="404"/>
      <c r="I27" s="313" t="s">
        <v>122</v>
      </c>
      <c r="J27" s="314">
        <v>138986.18</v>
      </c>
      <c r="K27" s="315">
        <v>138986.18</v>
      </c>
      <c r="L27" s="316">
        <v>0</v>
      </c>
      <c r="M27" s="314">
        <v>138986.18</v>
      </c>
      <c r="N27" s="317">
        <v>0</v>
      </c>
      <c r="O27" s="314">
        <v>138986.18</v>
      </c>
      <c r="P27" s="314">
        <v>138986.18</v>
      </c>
      <c r="Q27" s="317">
        <v>0</v>
      </c>
      <c r="R27" s="318">
        <v>0</v>
      </c>
    </row>
    <row r="28" spans="1:18" s="308" customFormat="1" ht="70.5" customHeight="1">
      <c r="A28" s="309" t="s">
        <v>125</v>
      </c>
      <c r="B28" s="310" t="s">
        <v>55</v>
      </c>
      <c r="C28" s="311" t="s">
        <v>219</v>
      </c>
      <c r="D28" s="312" t="s">
        <v>223</v>
      </c>
      <c r="E28" s="404" t="s">
        <v>224</v>
      </c>
      <c r="F28" s="404"/>
      <c r="G28" s="404" t="s">
        <v>226</v>
      </c>
      <c r="H28" s="404"/>
      <c r="I28" s="313" t="s">
        <v>126</v>
      </c>
      <c r="J28" s="314">
        <v>41973.82</v>
      </c>
      <c r="K28" s="315">
        <v>41973.82</v>
      </c>
      <c r="L28" s="316">
        <v>0</v>
      </c>
      <c r="M28" s="314">
        <v>41973.82</v>
      </c>
      <c r="N28" s="317">
        <v>0</v>
      </c>
      <c r="O28" s="314">
        <v>41973.82</v>
      </c>
      <c r="P28" s="314">
        <v>41973.82</v>
      </c>
      <c r="Q28" s="317">
        <v>0</v>
      </c>
      <c r="R28" s="318">
        <v>0</v>
      </c>
    </row>
    <row r="29" spans="1:18" s="308" customFormat="1" ht="24" customHeight="1">
      <c r="A29" s="309" t="s">
        <v>197</v>
      </c>
      <c r="B29" s="310" t="s">
        <v>55</v>
      </c>
      <c r="C29" s="311" t="s">
        <v>219</v>
      </c>
      <c r="D29" s="312" t="s">
        <v>223</v>
      </c>
      <c r="E29" s="404" t="s">
        <v>224</v>
      </c>
      <c r="F29" s="404"/>
      <c r="G29" s="404" t="s">
        <v>226</v>
      </c>
      <c r="H29" s="404"/>
      <c r="I29" s="313" t="s">
        <v>88</v>
      </c>
      <c r="J29" s="314">
        <v>11300</v>
      </c>
      <c r="K29" s="315">
        <v>11300</v>
      </c>
      <c r="L29" s="316">
        <v>0</v>
      </c>
      <c r="M29" s="314">
        <v>11300</v>
      </c>
      <c r="N29" s="314">
        <v>9286.24</v>
      </c>
      <c r="O29" s="314">
        <v>11300</v>
      </c>
      <c r="P29" s="314">
        <v>11300</v>
      </c>
      <c r="Q29" s="317">
        <v>0</v>
      </c>
      <c r="R29" s="318">
        <v>0</v>
      </c>
    </row>
    <row r="30" spans="1:18" s="308" customFormat="1" ht="37.5" customHeight="1">
      <c r="A30" s="309" t="s">
        <v>121</v>
      </c>
      <c r="B30" s="310" t="s">
        <v>55</v>
      </c>
      <c r="C30" s="311" t="s">
        <v>219</v>
      </c>
      <c r="D30" s="312" t="s">
        <v>223</v>
      </c>
      <c r="E30" s="404" t="s">
        <v>224</v>
      </c>
      <c r="F30" s="404"/>
      <c r="G30" s="404" t="s">
        <v>227</v>
      </c>
      <c r="H30" s="404"/>
      <c r="I30" s="313" t="s">
        <v>122</v>
      </c>
      <c r="J30" s="314">
        <v>1940145</v>
      </c>
      <c r="K30" s="315">
        <v>1940145</v>
      </c>
      <c r="L30" s="316">
        <v>0</v>
      </c>
      <c r="M30" s="314">
        <v>1940145</v>
      </c>
      <c r="N30" s="317">
        <v>0</v>
      </c>
      <c r="O30" s="314">
        <v>1600330</v>
      </c>
      <c r="P30" s="314">
        <v>1600330</v>
      </c>
      <c r="Q30" s="314">
        <v>339815</v>
      </c>
      <c r="R30" s="318">
        <v>0</v>
      </c>
    </row>
    <row r="31" spans="1:18" s="308" customFormat="1" ht="68.25" customHeight="1">
      <c r="A31" s="309" t="s">
        <v>125</v>
      </c>
      <c r="B31" s="310" t="s">
        <v>55</v>
      </c>
      <c r="C31" s="311" t="s">
        <v>219</v>
      </c>
      <c r="D31" s="312" t="s">
        <v>223</v>
      </c>
      <c r="E31" s="404" t="s">
        <v>224</v>
      </c>
      <c r="F31" s="404"/>
      <c r="G31" s="404" t="s">
        <v>227</v>
      </c>
      <c r="H31" s="404"/>
      <c r="I31" s="313" t="s">
        <v>126</v>
      </c>
      <c r="J31" s="314">
        <v>540365</v>
      </c>
      <c r="K31" s="315">
        <v>540365</v>
      </c>
      <c r="L31" s="316">
        <v>0</v>
      </c>
      <c r="M31" s="314">
        <v>448236.21</v>
      </c>
      <c r="N31" s="317">
        <v>0</v>
      </c>
      <c r="O31" s="314">
        <v>448236.21</v>
      </c>
      <c r="P31" s="314">
        <v>448236.21</v>
      </c>
      <c r="Q31" s="317">
        <v>0</v>
      </c>
      <c r="R31" s="318">
        <v>0</v>
      </c>
    </row>
    <row r="32" spans="1:18" s="308" customFormat="1" ht="39" customHeight="1">
      <c r="A32" s="309" t="s">
        <v>228</v>
      </c>
      <c r="B32" s="310" t="s">
        <v>55</v>
      </c>
      <c r="C32" s="311" t="s">
        <v>219</v>
      </c>
      <c r="D32" s="312" t="s">
        <v>223</v>
      </c>
      <c r="E32" s="404" t="s">
        <v>224</v>
      </c>
      <c r="F32" s="404"/>
      <c r="G32" s="404" t="s">
        <v>227</v>
      </c>
      <c r="H32" s="404"/>
      <c r="I32" s="313" t="s">
        <v>86</v>
      </c>
      <c r="J32" s="314">
        <v>75790</v>
      </c>
      <c r="K32" s="315">
        <v>75790</v>
      </c>
      <c r="L32" s="316">
        <v>0</v>
      </c>
      <c r="M32" s="314">
        <v>75790</v>
      </c>
      <c r="N32" s="317">
        <v>0</v>
      </c>
      <c r="O32" s="314">
        <v>75790</v>
      </c>
      <c r="P32" s="314">
        <v>75790</v>
      </c>
      <c r="Q32" s="317">
        <v>0</v>
      </c>
      <c r="R32" s="318">
        <v>0</v>
      </c>
    </row>
    <row r="33" spans="1:18" s="308" customFormat="1" ht="35.25" customHeight="1">
      <c r="A33" s="309" t="s">
        <v>121</v>
      </c>
      <c r="B33" s="310" t="s">
        <v>55</v>
      </c>
      <c r="C33" s="311" t="s">
        <v>219</v>
      </c>
      <c r="D33" s="312" t="s">
        <v>223</v>
      </c>
      <c r="E33" s="404" t="s">
        <v>224</v>
      </c>
      <c r="F33" s="404"/>
      <c r="G33" s="404" t="s">
        <v>68</v>
      </c>
      <c r="H33" s="404"/>
      <c r="I33" s="313" t="s">
        <v>122</v>
      </c>
      <c r="J33" s="314">
        <v>42000</v>
      </c>
      <c r="K33" s="315">
        <v>42000</v>
      </c>
      <c r="L33" s="316">
        <v>0</v>
      </c>
      <c r="M33" s="314">
        <v>42000</v>
      </c>
      <c r="N33" s="317">
        <v>0</v>
      </c>
      <c r="O33" s="314">
        <v>42000</v>
      </c>
      <c r="P33" s="314">
        <v>42000</v>
      </c>
      <c r="Q33" s="317">
        <v>0</v>
      </c>
      <c r="R33" s="318">
        <v>0</v>
      </c>
    </row>
    <row r="34" spans="1:18" s="308" customFormat="1" ht="69" customHeight="1">
      <c r="A34" s="309" t="s">
        <v>125</v>
      </c>
      <c r="B34" s="310" t="s">
        <v>55</v>
      </c>
      <c r="C34" s="311" t="s">
        <v>219</v>
      </c>
      <c r="D34" s="312" t="s">
        <v>223</v>
      </c>
      <c r="E34" s="404" t="s">
        <v>224</v>
      </c>
      <c r="F34" s="404"/>
      <c r="G34" s="404" t="s">
        <v>68</v>
      </c>
      <c r="H34" s="404"/>
      <c r="I34" s="313" t="s">
        <v>126</v>
      </c>
      <c r="J34" s="314">
        <v>12684</v>
      </c>
      <c r="K34" s="315">
        <v>12684</v>
      </c>
      <c r="L34" s="316">
        <v>0</v>
      </c>
      <c r="M34" s="314">
        <v>12684</v>
      </c>
      <c r="N34" s="317">
        <v>0</v>
      </c>
      <c r="O34" s="314">
        <v>12684</v>
      </c>
      <c r="P34" s="314">
        <v>12684</v>
      </c>
      <c r="Q34" s="317">
        <v>0</v>
      </c>
      <c r="R34" s="318">
        <v>0</v>
      </c>
    </row>
    <row r="35" spans="1:18" s="308" customFormat="1" ht="41.25" customHeight="1">
      <c r="A35" s="309" t="s">
        <v>121</v>
      </c>
      <c r="B35" s="310" t="s">
        <v>55</v>
      </c>
      <c r="C35" s="311" t="s">
        <v>219</v>
      </c>
      <c r="D35" s="312" t="s">
        <v>223</v>
      </c>
      <c r="E35" s="404" t="s">
        <v>224</v>
      </c>
      <c r="F35" s="404"/>
      <c r="G35" s="404" t="s">
        <v>229</v>
      </c>
      <c r="H35" s="404"/>
      <c r="I35" s="313" t="s">
        <v>122</v>
      </c>
      <c r="J35" s="314">
        <v>145929.34</v>
      </c>
      <c r="K35" s="315">
        <v>145929.34</v>
      </c>
      <c r="L35" s="316">
        <v>0</v>
      </c>
      <c r="M35" s="314">
        <v>145929.34</v>
      </c>
      <c r="N35" s="317">
        <v>0</v>
      </c>
      <c r="O35" s="314">
        <v>145929.34</v>
      </c>
      <c r="P35" s="314">
        <v>145929.34</v>
      </c>
      <c r="Q35" s="317">
        <v>0</v>
      </c>
      <c r="R35" s="318">
        <v>0</v>
      </c>
    </row>
    <row r="36" spans="1:18" s="308" customFormat="1" ht="72" customHeight="1">
      <c r="A36" s="309" t="s">
        <v>125</v>
      </c>
      <c r="B36" s="310" t="s">
        <v>55</v>
      </c>
      <c r="C36" s="311" t="s">
        <v>219</v>
      </c>
      <c r="D36" s="312" t="s">
        <v>223</v>
      </c>
      <c r="E36" s="404" t="s">
        <v>224</v>
      </c>
      <c r="F36" s="404"/>
      <c r="G36" s="404" t="s">
        <v>229</v>
      </c>
      <c r="H36" s="404"/>
      <c r="I36" s="313" t="s">
        <v>126</v>
      </c>
      <c r="J36" s="314">
        <v>44070.66</v>
      </c>
      <c r="K36" s="315">
        <v>44070.66</v>
      </c>
      <c r="L36" s="316">
        <v>0</v>
      </c>
      <c r="M36" s="314">
        <v>44070.66</v>
      </c>
      <c r="N36" s="317">
        <v>0</v>
      </c>
      <c r="O36" s="314">
        <v>44070.66</v>
      </c>
      <c r="P36" s="314">
        <v>44070.66</v>
      </c>
      <c r="Q36" s="317">
        <v>0</v>
      </c>
      <c r="R36" s="318">
        <v>0</v>
      </c>
    </row>
    <row r="37" spans="1:18" s="308" customFormat="1" ht="27.75" customHeight="1">
      <c r="A37" s="309" t="s">
        <v>197</v>
      </c>
      <c r="B37" s="310" t="s">
        <v>55</v>
      </c>
      <c r="C37" s="311" t="s">
        <v>219</v>
      </c>
      <c r="D37" s="312" t="s">
        <v>223</v>
      </c>
      <c r="E37" s="404" t="s">
        <v>224</v>
      </c>
      <c r="F37" s="404"/>
      <c r="G37" s="404" t="s">
        <v>229</v>
      </c>
      <c r="H37" s="404"/>
      <c r="I37" s="313" t="s">
        <v>88</v>
      </c>
      <c r="J37" s="314">
        <v>4700</v>
      </c>
      <c r="K37" s="315">
        <v>4700</v>
      </c>
      <c r="L37" s="316">
        <v>0</v>
      </c>
      <c r="M37" s="314">
        <v>4700</v>
      </c>
      <c r="N37" s="314">
        <v>3363.25</v>
      </c>
      <c r="O37" s="314">
        <v>4700</v>
      </c>
      <c r="P37" s="314">
        <v>4700</v>
      </c>
      <c r="Q37" s="317">
        <v>0</v>
      </c>
      <c r="R37" s="318">
        <v>0</v>
      </c>
    </row>
    <row r="38" spans="1:18" s="308" customFormat="1" ht="39" customHeight="1">
      <c r="A38" s="309" t="s">
        <v>121</v>
      </c>
      <c r="B38" s="310" t="s">
        <v>55</v>
      </c>
      <c r="C38" s="311" t="s">
        <v>219</v>
      </c>
      <c r="D38" s="312" t="s">
        <v>223</v>
      </c>
      <c r="E38" s="404" t="s">
        <v>224</v>
      </c>
      <c r="F38" s="404"/>
      <c r="G38" s="404" t="s">
        <v>127</v>
      </c>
      <c r="H38" s="404"/>
      <c r="I38" s="313" t="s">
        <v>122</v>
      </c>
      <c r="J38" s="314">
        <v>38839972.42</v>
      </c>
      <c r="K38" s="315">
        <v>38839972.42</v>
      </c>
      <c r="L38" s="316">
        <v>0</v>
      </c>
      <c r="M38" s="314">
        <v>38839972.42</v>
      </c>
      <c r="N38" s="317">
        <v>0</v>
      </c>
      <c r="O38" s="314">
        <v>38839972.42</v>
      </c>
      <c r="P38" s="314">
        <v>38839972.42</v>
      </c>
      <c r="Q38" s="317">
        <v>0</v>
      </c>
      <c r="R38" s="318">
        <v>0</v>
      </c>
    </row>
    <row r="39" spans="1:18" s="308" customFormat="1" ht="57.75" customHeight="1">
      <c r="A39" s="309" t="s">
        <v>123</v>
      </c>
      <c r="B39" s="310" t="s">
        <v>55</v>
      </c>
      <c r="C39" s="311" t="s">
        <v>219</v>
      </c>
      <c r="D39" s="312" t="s">
        <v>223</v>
      </c>
      <c r="E39" s="404" t="s">
        <v>224</v>
      </c>
      <c r="F39" s="404"/>
      <c r="G39" s="404" t="s">
        <v>127</v>
      </c>
      <c r="H39" s="404"/>
      <c r="I39" s="313" t="s">
        <v>124</v>
      </c>
      <c r="J39" s="314">
        <v>1316816</v>
      </c>
      <c r="K39" s="315">
        <v>1316816</v>
      </c>
      <c r="L39" s="316">
        <v>0</v>
      </c>
      <c r="M39" s="314">
        <v>1280681.69</v>
      </c>
      <c r="N39" s="317">
        <v>0</v>
      </c>
      <c r="O39" s="314">
        <v>1280681.69</v>
      </c>
      <c r="P39" s="314">
        <v>1280681.69</v>
      </c>
      <c r="Q39" s="317">
        <v>0</v>
      </c>
      <c r="R39" s="318">
        <v>0</v>
      </c>
    </row>
    <row r="40" spans="1:18" s="308" customFormat="1" ht="70.5" customHeight="1">
      <c r="A40" s="309" t="s">
        <v>125</v>
      </c>
      <c r="B40" s="310" t="s">
        <v>55</v>
      </c>
      <c r="C40" s="311" t="s">
        <v>219</v>
      </c>
      <c r="D40" s="312" t="s">
        <v>223</v>
      </c>
      <c r="E40" s="404" t="s">
        <v>224</v>
      </c>
      <c r="F40" s="404"/>
      <c r="G40" s="404" t="s">
        <v>127</v>
      </c>
      <c r="H40" s="404"/>
      <c r="I40" s="313" t="s">
        <v>126</v>
      </c>
      <c r="J40" s="314">
        <v>11536812.77</v>
      </c>
      <c r="K40" s="315">
        <v>11536812.77</v>
      </c>
      <c r="L40" s="316">
        <v>0</v>
      </c>
      <c r="M40" s="314">
        <v>11536812.77</v>
      </c>
      <c r="N40" s="317">
        <v>0</v>
      </c>
      <c r="O40" s="314">
        <v>11536812.77</v>
      </c>
      <c r="P40" s="314">
        <v>11536812.77</v>
      </c>
      <c r="Q40" s="317">
        <v>0</v>
      </c>
      <c r="R40" s="318">
        <v>0</v>
      </c>
    </row>
    <row r="41" spans="1:18" s="308" customFormat="1" ht="36.75" customHeight="1">
      <c r="A41" s="309" t="s">
        <v>228</v>
      </c>
      <c r="B41" s="310" t="s">
        <v>55</v>
      </c>
      <c r="C41" s="311" t="s">
        <v>219</v>
      </c>
      <c r="D41" s="312" t="s">
        <v>223</v>
      </c>
      <c r="E41" s="404" t="s">
        <v>224</v>
      </c>
      <c r="F41" s="404"/>
      <c r="G41" s="404" t="s">
        <v>127</v>
      </c>
      <c r="H41" s="404"/>
      <c r="I41" s="313" t="s">
        <v>86</v>
      </c>
      <c r="J41" s="314">
        <v>1617200.74</v>
      </c>
      <c r="K41" s="315">
        <v>1617200.74</v>
      </c>
      <c r="L41" s="316">
        <v>0</v>
      </c>
      <c r="M41" s="314">
        <v>1573097.01</v>
      </c>
      <c r="N41" s="314">
        <v>181029.93</v>
      </c>
      <c r="O41" s="314">
        <v>1573097.01</v>
      </c>
      <c r="P41" s="314">
        <v>1573097.01</v>
      </c>
      <c r="Q41" s="317">
        <v>0</v>
      </c>
      <c r="R41" s="318">
        <v>0</v>
      </c>
    </row>
    <row r="42" spans="1:18" s="308" customFormat="1" ht="24.75" customHeight="1">
      <c r="A42" s="309" t="s">
        <v>197</v>
      </c>
      <c r="B42" s="310" t="s">
        <v>55</v>
      </c>
      <c r="C42" s="311" t="s">
        <v>219</v>
      </c>
      <c r="D42" s="312" t="s">
        <v>223</v>
      </c>
      <c r="E42" s="404" t="s">
        <v>224</v>
      </c>
      <c r="F42" s="404"/>
      <c r="G42" s="404" t="s">
        <v>127</v>
      </c>
      <c r="H42" s="404"/>
      <c r="I42" s="313" t="s">
        <v>88</v>
      </c>
      <c r="J42" s="314">
        <v>10101938.72</v>
      </c>
      <c r="K42" s="315">
        <v>10101938.72</v>
      </c>
      <c r="L42" s="316">
        <v>0</v>
      </c>
      <c r="M42" s="314">
        <v>9912327.45</v>
      </c>
      <c r="N42" s="314">
        <v>3917720.94</v>
      </c>
      <c r="O42" s="314">
        <v>9912327.45</v>
      </c>
      <c r="P42" s="314">
        <v>9909116.45</v>
      </c>
      <c r="Q42" s="314">
        <v>3211</v>
      </c>
      <c r="R42" s="319">
        <v>3211</v>
      </c>
    </row>
    <row r="43" spans="1:18" s="308" customFormat="1" ht="26.25" customHeight="1">
      <c r="A43" s="309" t="s">
        <v>90</v>
      </c>
      <c r="B43" s="310" t="s">
        <v>55</v>
      </c>
      <c r="C43" s="311" t="s">
        <v>219</v>
      </c>
      <c r="D43" s="312" t="s">
        <v>223</v>
      </c>
      <c r="E43" s="404" t="s">
        <v>224</v>
      </c>
      <c r="F43" s="404"/>
      <c r="G43" s="404" t="s">
        <v>127</v>
      </c>
      <c r="H43" s="404"/>
      <c r="I43" s="313" t="s">
        <v>91</v>
      </c>
      <c r="J43" s="314">
        <v>1351410</v>
      </c>
      <c r="K43" s="315">
        <v>1351410</v>
      </c>
      <c r="L43" s="316">
        <v>0</v>
      </c>
      <c r="M43" s="314">
        <v>1265385.23</v>
      </c>
      <c r="N43" s="317">
        <v>0</v>
      </c>
      <c r="O43" s="314">
        <v>1265385.23</v>
      </c>
      <c r="P43" s="314">
        <v>1265385.23</v>
      </c>
      <c r="Q43" s="317">
        <v>0</v>
      </c>
      <c r="R43" s="318">
        <v>0</v>
      </c>
    </row>
    <row r="44" spans="1:18" s="308" customFormat="1" ht="49.5" customHeight="1">
      <c r="A44" s="309" t="s">
        <v>115</v>
      </c>
      <c r="B44" s="310" t="s">
        <v>55</v>
      </c>
      <c r="C44" s="311" t="s">
        <v>219</v>
      </c>
      <c r="D44" s="312" t="s">
        <v>223</v>
      </c>
      <c r="E44" s="404" t="s">
        <v>224</v>
      </c>
      <c r="F44" s="404"/>
      <c r="G44" s="404" t="s">
        <v>127</v>
      </c>
      <c r="H44" s="404"/>
      <c r="I44" s="313" t="s">
        <v>116</v>
      </c>
      <c r="J44" s="314">
        <v>116177.28</v>
      </c>
      <c r="K44" s="315">
        <v>116177.28</v>
      </c>
      <c r="L44" s="316">
        <v>0</v>
      </c>
      <c r="M44" s="314">
        <v>116177.28</v>
      </c>
      <c r="N44" s="317">
        <v>0</v>
      </c>
      <c r="O44" s="314">
        <v>116177.28</v>
      </c>
      <c r="P44" s="314">
        <v>116177.28</v>
      </c>
      <c r="Q44" s="317">
        <v>0</v>
      </c>
      <c r="R44" s="318">
        <v>0</v>
      </c>
    </row>
    <row r="45" spans="1:18" s="308" customFormat="1" ht="17.25" customHeight="1">
      <c r="A45" s="309" t="s">
        <v>230</v>
      </c>
      <c r="B45" s="310" t="s">
        <v>55</v>
      </c>
      <c r="C45" s="311" t="s">
        <v>219</v>
      </c>
      <c r="D45" s="312" t="s">
        <v>223</v>
      </c>
      <c r="E45" s="404" t="s">
        <v>224</v>
      </c>
      <c r="F45" s="404"/>
      <c r="G45" s="404" t="s">
        <v>127</v>
      </c>
      <c r="H45" s="404"/>
      <c r="I45" s="313" t="s">
        <v>93</v>
      </c>
      <c r="J45" s="314">
        <v>280324</v>
      </c>
      <c r="K45" s="315">
        <v>280324</v>
      </c>
      <c r="L45" s="316">
        <v>0</v>
      </c>
      <c r="M45" s="314">
        <v>280324</v>
      </c>
      <c r="N45" s="317">
        <v>0</v>
      </c>
      <c r="O45" s="314">
        <v>280324</v>
      </c>
      <c r="P45" s="314">
        <v>280324</v>
      </c>
      <c r="Q45" s="317">
        <v>0</v>
      </c>
      <c r="R45" s="318">
        <v>0</v>
      </c>
    </row>
    <row r="46" spans="1:18" s="308" customFormat="1" ht="38.25" customHeight="1">
      <c r="A46" s="309" t="s">
        <v>121</v>
      </c>
      <c r="B46" s="310" t="s">
        <v>55</v>
      </c>
      <c r="C46" s="311" t="s">
        <v>219</v>
      </c>
      <c r="D46" s="312" t="s">
        <v>223</v>
      </c>
      <c r="E46" s="404" t="s">
        <v>231</v>
      </c>
      <c r="F46" s="404"/>
      <c r="G46" s="404" t="s">
        <v>232</v>
      </c>
      <c r="H46" s="404"/>
      <c r="I46" s="313" t="s">
        <v>122</v>
      </c>
      <c r="J46" s="314">
        <v>1389861.73</v>
      </c>
      <c r="K46" s="315">
        <v>1389861.73</v>
      </c>
      <c r="L46" s="316">
        <v>0</v>
      </c>
      <c r="M46" s="314">
        <v>1389861.73</v>
      </c>
      <c r="N46" s="317">
        <v>0</v>
      </c>
      <c r="O46" s="314">
        <v>1389861.73</v>
      </c>
      <c r="P46" s="314">
        <v>1389861.73</v>
      </c>
      <c r="Q46" s="317">
        <v>0</v>
      </c>
      <c r="R46" s="318">
        <v>0</v>
      </c>
    </row>
    <row r="47" spans="1:18" s="308" customFormat="1" ht="59.25" customHeight="1">
      <c r="A47" s="309" t="s">
        <v>123</v>
      </c>
      <c r="B47" s="310" t="s">
        <v>55</v>
      </c>
      <c r="C47" s="311" t="s">
        <v>219</v>
      </c>
      <c r="D47" s="312" t="s">
        <v>223</v>
      </c>
      <c r="E47" s="404" t="s">
        <v>231</v>
      </c>
      <c r="F47" s="404"/>
      <c r="G47" s="404" t="s">
        <v>232</v>
      </c>
      <c r="H47" s="404"/>
      <c r="I47" s="313" t="s">
        <v>124</v>
      </c>
      <c r="J47" s="314">
        <v>14092.8</v>
      </c>
      <c r="K47" s="315">
        <v>14092.8</v>
      </c>
      <c r="L47" s="316">
        <v>0</v>
      </c>
      <c r="M47" s="314">
        <v>14092.8</v>
      </c>
      <c r="N47" s="317">
        <v>0</v>
      </c>
      <c r="O47" s="314">
        <v>14092.8</v>
      </c>
      <c r="P47" s="314">
        <v>14092.8</v>
      </c>
      <c r="Q47" s="317">
        <v>0</v>
      </c>
      <c r="R47" s="318">
        <v>0</v>
      </c>
    </row>
    <row r="48" spans="1:18" s="308" customFormat="1" ht="70.5" customHeight="1">
      <c r="A48" s="309" t="s">
        <v>125</v>
      </c>
      <c r="B48" s="310" t="s">
        <v>55</v>
      </c>
      <c r="C48" s="311" t="s">
        <v>219</v>
      </c>
      <c r="D48" s="312" t="s">
        <v>223</v>
      </c>
      <c r="E48" s="404" t="s">
        <v>231</v>
      </c>
      <c r="F48" s="404"/>
      <c r="G48" s="404" t="s">
        <v>232</v>
      </c>
      <c r="H48" s="404"/>
      <c r="I48" s="313" t="s">
        <v>126</v>
      </c>
      <c r="J48" s="314">
        <v>419738.27</v>
      </c>
      <c r="K48" s="315">
        <v>419738.27</v>
      </c>
      <c r="L48" s="316">
        <v>0</v>
      </c>
      <c r="M48" s="314">
        <v>419738.27</v>
      </c>
      <c r="N48" s="317">
        <v>0</v>
      </c>
      <c r="O48" s="314">
        <v>419738.27</v>
      </c>
      <c r="P48" s="314">
        <v>419738.27</v>
      </c>
      <c r="Q48" s="317">
        <v>0</v>
      </c>
      <c r="R48" s="318">
        <v>0</v>
      </c>
    </row>
    <row r="49" spans="1:18" s="308" customFormat="1" ht="37.5" customHeight="1">
      <c r="A49" s="309" t="s">
        <v>228</v>
      </c>
      <c r="B49" s="310" t="s">
        <v>55</v>
      </c>
      <c r="C49" s="311" t="s">
        <v>219</v>
      </c>
      <c r="D49" s="312" t="s">
        <v>223</v>
      </c>
      <c r="E49" s="404" t="s">
        <v>231</v>
      </c>
      <c r="F49" s="404"/>
      <c r="G49" s="404" t="s">
        <v>232</v>
      </c>
      <c r="H49" s="404"/>
      <c r="I49" s="313" t="s">
        <v>86</v>
      </c>
      <c r="J49" s="314">
        <v>19884.45</v>
      </c>
      <c r="K49" s="315">
        <v>19884.45</v>
      </c>
      <c r="L49" s="316">
        <v>0</v>
      </c>
      <c r="M49" s="314">
        <v>19884.45</v>
      </c>
      <c r="N49" s="314">
        <v>7884.45</v>
      </c>
      <c r="O49" s="314">
        <v>19884.45</v>
      </c>
      <c r="P49" s="314">
        <v>19884.45</v>
      </c>
      <c r="Q49" s="317">
        <v>0</v>
      </c>
      <c r="R49" s="318">
        <v>0</v>
      </c>
    </row>
    <row r="50" spans="1:18" s="308" customFormat="1" ht="27.75" customHeight="1">
      <c r="A50" s="309" t="s">
        <v>197</v>
      </c>
      <c r="B50" s="310" t="s">
        <v>55</v>
      </c>
      <c r="C50" s="311" t="s">
        <v>219</v>
      </c>
      <c r="D50" s="312" t="s">
        <v>223</v>
      </c>
      <c r="E50" s="404" t="s">
        <v>231</v>
      </c>
      <c r="F50" s="404"/>
      <c r="G50" s="404" t="s">
        <v>232</v>
      </c>
      <c r="H50" s="404"/>
      <c r="I50" s="313" t="s">
        <v>88</v>
      </c>
      <c r="J50" s="314">
        <v>36022.75</v>
      </c>
      <c r="K50" s="315">
        <v>36022.75</v>
      </c>
      <c r="L50" s="316">
        <v>0</v>
      </c>
      <c r="M50" s="314">
        <v>36022.75</v>
      </c>
      <c r="N50" s="314">
        <v>25872.5</v>
      </c>
      <c r="O50" s="314">
        <v>36022.75</v>
      </c>
      <c r="P50" s="314">
        <v>36022.75</v>
      </c>
      <c r="Q50" s="317">
        <v>0</v>
      </c>
      <c r="R50" s="318">
        <v>0</v>
      </c>
    </row>
    <row r="51" spans="1:18" s="308" customFormat="1" ht="38.25" customHeight="1">
      <c r="A51" s="309" t="s">
        <v>121</v>
      </c>
      <c r="B51" s="310" t="s">
        <v>55</v>
      </c>
      <c r="C51" s="311" t="s">
        <v>219</v>
      </c>
      <c r="D51" s="312" t="s">
        <v>223</v>
      </c>
      <c r="E51" s="404" t="s">
        <v>233</v>
      </c>
      <c r="F51" s="404"/>
      <c r="G51" s="404" t="s">
        <v>234</v>
      </c>
      <c r="H51" s="404"/>
      <c r="I51" s="313" t="s">
        <v>122</v>
      </c>
      <c r="J51" s="314">
        <v>697206.54</v>
      </c>
      <c r="K51" s="315">
        <v>697206.54</v>
      </c>
      <c r="L51" s="316">
        <v>0</v>
      </c>
      <c r="M51" s="314">
        <v>697206.54</v>
      </c>
      <c r="N51" s="317">
        <v>0</v>
      </c>
      <c r="O51" s="314">
        <v>697206.54</v>
      </c>
      <c r="P51" s="314">
        <v>697206.54</v>
      </c>
      <c r="Q51" s="317">
        <v>0</v>
      </c>
      <c r="R51" s="318">
        <v>0</v>
      </c>
    </row>
    <row r="52" spans="1:18" s="308" customFormat="1" ht="69.75" customHeight="1">
      <c r="A52" s="309" t="s">
        <v>125</v>
      </c>
      <c r="B52" s="310" t="s">
        <v>55</v>
      </c>
      <c r="C52" s="311" t="s">
        <v>219</v>
      </c>
      <c r="D52" s="312" t="s">
        <v>223</v>
      </c>
      <c r="E52" s="404" t="s">
        <v>233</v>
      </c>
      <c r="F52" s="404"/>
      <c r="G52" s="404" t="s">
        <v>234</v>
      </c>
      <c r="H52" s="404"/>
      <c r="I52" s="313" t="s">
        <v>126</v>
      </c>
      <c r="J52" s="314">
        <v>207693.46</v>
      </c>
      <c r="K52" s="315">
        <v>207693.46</v>
      </c>
      <c r="L52" s="316">
        <v>0</v>
      </c>
      <c r="M52" s="314">
        <v>207693.46</v>
      </c>
      <c r="N52" s="317">
        <v>0</v>
      </c>
      <c r="O52" s="314">
        <v>207693.46</v>
      </c>
      <c r="P52" s="314">
        <v>207693.46</v>
      </c>
      <c r="Q52" s="317">
        <v>0</v>
      </c>
      <c r="R52" s="318">
        <v>0</v>
      </c>
    </row>
    <row r="53" spans="1:18" s="308" customFormat="1" ht="41.25" customHeight="1">
      <c r="A53" s="309" t="s">
        <v>228</v>
      </c>
      <c r="B53" s="310" t="s">
        <v>55</v>
      </c>
      <c r="C53" s="311" t="s">
        <v>219</v>
      </c>
      <c r="D53" s="312" t="s">
        <v>223</v>
      </c>
      <c r="E53" s="404" t="s">
        <v>233</v>
      </c>
      <c r="F53" s="404"/>
      <c r="G53" s="404" t="s">
        <v>234</v>
      </c>
      <c r="H53" s="404"/>
      <c r="I53" s="313" t="s">
        <v>86</v>
      </c>
      <c r="J53" s="314">
        <v>2969.51</v>
      </c>
      <c r="K53" s="315">
        <v>2969.51</v>
      </c>
      <c r="L53" s="316">
        <v>0</v>
      </c>
      <c r="M53" s="314">
        <v>2969.51</v>
      </c>
      <c r="N53" s="314">
        <v>2969.51</v>
      </c>
      <c r="O53" s="314">
        <v>2969.51</v>
      </c>
      <c r="P53" s="314">
        <v>2969.51</v>
      </c>
      <c r="Q53" s="317">
        <v>0</v>
      </c>
      <c r="R53" s="318">
        <v>0</v>
      </c>
    </row>
    <row r="54" spans="1:18" s="308" customFormat="1" ht="28.5" customHeight="1">
      <c r="A54" s="309" t="s">
        <v>197</v>
      </c>
      <c r="B54" s="310" t="s">
        <v>55</v>
      </c>
      <c r="C54" s="311" t="s">
        <v>219</v>
      </c>
      <c r="D54" s="312" t="s">
        <v>223</v>
      </c>
      <c r="E54" s="404" t="s">
        <v>233</v>
      </c>
      <c r="F54" s="404"/>
      <c r="G54" s="404" t="s">
        <v>234</v>
      </c>
      <c r="H54" s="404"/>
      <c r="I54" s="313" t="s">
        <v>88</v>
      </c>
      <c r="J54" s="314">
        <v>94130.49</v>
      </c>
      <c r="K54" s="315">
        <v>94130.49</v>
      </c>
      <c r="L54" s="316">
        <v>0</v>
      </c>
      <c r="M54" s="314">
        <v>94130.49</v>
      </c>
      <c r="N54" s="314">
        <v>60181.38</v>
      </c>
      <c r="O54" s="314">
        <v>94130.49</v>
      </c>
      <c r="P54" s="314">
        <v>94130.49</v>
      </c>
      <c r="Q54" s="317">
        <v>0</v>
      </c>
      <c r="R54" s="318">
        <v>0</v>
      </c>
    </row>
    <row r="55" spans="1:18" s="308" customFormat="1" ht="27.75" customHeight="1">
      <c r="A55" s="309" t="s">
        <v>197</v>
      </c>
      <c r="B55" s="310" t="s">
        <v>55</v>
      </c>
      <c r="C55" s="311" t="s">
        <v>219</v>
      </c>
      <c r="D55" s="312" t="s">
        <v>235</v>
      </c>
      <c r="E55" s="404" t="s">
        <v>236</v>
      </c>
      <c r="F55" s="404"/>
      <c r="G55" s="404" t="s">
        <v>237</v>
      </c>
      <c r="H55" s="404"/>
      <c r="I55" s="313" t="s">
        <v>88</v>
      </c>
      <c r="J55" s="314">
        <v>327700</v>
      </c>
      <c r="K55" s="315">
        <v>327700</v>
      </c>
      <c r="L55" s="316">
        <v>0</v>
      </c>
      <c r="M55" s="314">
        <v>170000</v>
      </c>
      <c r="N55" s="314">
        <v>170000</v>
      </c>
      <c r="O55" s="314">
        <v>170000</v>
      </c>
      <c r="P55" s="314">
        <v>170000</v>
      </c>
      <c r="Q55" s="317">
        <v>0</v>
      </c>
      <c r="R55" s="318">
        <v>0</v>
      </c>
    </row>
    <row r="56" spans="1:18" s="308" customFormat="1" ht="18.75" customHeight="1">
      <c r="A56" s="309" t="s">
        <v>238</v>
      </c>
      <c r="B56" s="310" t="s">
        <v>55</v>
      </c>
      <c r="C56" s="311" t="s">
        <v>219</v>
      </c>
      <c r="D56" s="312" t="s">
        <v>239</v>
      </c>
      <c r="E56" s="404" t="s">
        <v>240</v>
      </c>
      <c r="F56" s="404"/>
      <c r="G56" s="404" t="s">
        <v>241</v>
      </c>
      <c r="H56" s="404"/>
      <c r="I56" s="313" t="s">
        <v>242</v>
      </c>
      <c r="J56" s="314">
        <v>7709650.2</v>
      </c>
      <c r="K56" s="315">
        <v>7709650.2</v>
      </c>
      <c r="L56" s="316">
        <v>0</v>
      </c>
      <c r="M56" s="314">
        <v>7709650.2</v>
      </c>
      <c r="N56" s="317">
        <v>0</v>
      </c>
      <c r="O56" s="314">
        <v>7709650.2</v>
      </c>
      <c r="P56" s="314">
        <v>7709650.2</v>
      </c>
      <c r="Q56" s="317">
        <v>0</v>
      </c>
      <c r="R56" s="318">
        <v>0</v>
      </c>
    </row>
    <row r="57" spans="1:18" s="308" customFormat="1" ht="26.25" customHeight="1">
      <c r="A57" s="309" t="s">
        <v>243</v>
      </c>
      <c r="B57" s="310" t="s">
        <v>55</v>
      </c>
      <c r="C57" s="311" t="s">
        <v>219</v>
      </c>
      <c r="D57" s="312" t="s">
        <v>244</v>
      </c>
      <c r="E57" s="404" t="s">
        <v>245</v>
      </c>
      <c r="F57" s="404"/>
      <c r="G57" s="404" t="s">
        <v>246</v>
      </c>
      <c r="H57" s="404"/>
      <c r="I57" s="313" t="s">
        <v>78</v>
      </c>
      <c r="J57" s="314">
        <v>282245</v>
      </c>
      <c r="K57" s="315">
        <v>282245</v>
      </c>
      <c r="L57" s="316">
        <v>0</v>
      </c>
      <c r="M57" s="314">
        <v>282245</v>
      </c>
      <c r="N57" s="317">
        <v>0</v>
      </c>
      <c r="O57" s="314">
        <v>282245</v>
      </c>
      <c r="P57" s="314">
        <v>282245</v>
      </c>
      <c r="Q57" s="317">
        <v>0</v>
      </c>
      <c r="R57" s="318">
        <v>0</v>
      </c>
    </row>
    <row r="58" spans="1:18" s="308" customFormat="1" ht="47.25" customHeight="1">
      <c r="A58" s="309" t="s">
        <v>247</v>
      </c>
      <c r="B58" s="310" t="s">
        <v>55</v>
      </c>
      <c r="C58" s="311" t="s">
        <v>219</v>
      </c>
      <c r="D58" s="312" t="s">
        <v>244</v>
      </c>
      <c r="E58" s="404" t="s">
        <v>245</v>
      </c>
      <c r="F58" s="404"/>
      <c r="G58" s="404" t="s">
        <v>246</v>
      </c>
      <c r="H58" s="404"/>
      <c r="I58" s="313" t="s">
        <v>84</v>
      </c>
      <c r="J58" s="314">
        <v>5490.2</v>
      </c>
      <c r="K58" s="315">
        <v>5490.2</v>
      </c>
      <c r="L58" s="316">
        <v>0</v>
      </c>
      <c r="M58" s="314">
        <v>5490.2</v>
      </c>
      <c r="N58" s="317">
        <v>0</v>
      </c>
      <c r="O58" s="314">
        <v>5490.2</v>
      </c>
      <c r="P58" s="314">
        <v>5490.2</v>
      </c>
      <c r="Q58" s="317">
        <v>0</v>
      </c>
      <c r="R58" s="318">
        <v>0</v>
      </c>
    </row>
    <row r="59" spans="1:18" s="308" customFormat="1" ht="69.75" customHeight="1">
      <c r="A59" s="309" t="s">
        <v>248</v>
      </c>
      <c r="B59" s="310" t="s">
        <v>55</v>
      </c>
      <c r="C59" s="311" t="s">
        <v>219</v>
      </c>
      <c r="D59" s="312" t="s">
        <v>244</v>
      </c>
      <c r="E59" s="404" t="s">
        <v>245</v>
      </c>
      <c r="F59" s="404"/>
      <c r="G59" s="404" t="s">
        <v>246</v>
      </c>
      <c r="H59" s="404"/>
      <c r="I59" s="313" t="s">
        <v>80</v>
      </c>
      <c r="J59" s="314">
        <v>85238</v>
      </c>
      <c r="K59" s="315">
        <v>85238</v>
      </c>
      <c r="L59" s="316">
        <v>0</v>
      </c>
      <c r="M59" s="314">
        <v>85238</v>
      </c>
      <c r="N59" s="317">
        <v>0</v>
      </c>
      <c r="O59" s="314">
        <v>85238</v>
      </c>
      <c r="P59" s="314">
        <v>85238</v>
      </c>
      <c r="Q59" s="317">
        <v>0</v>
      </c>
      <c r="R59" s="318">
        <v>0</v>
      </c>
    </row>
    <row r="60" spans="1:18" s="308" customFormat="1" ht="36.75" customHeight="1">
      <c r="A60" s="309" t="s">
        <v>228</v>
      </c>
      <c r="B60" s="310" t="s">
        <v>55</v>
      </c>
      <c r="C60" s="311" t="s">
        <v>219</v>
      </c>
      <c r="D60" s="312" t="s">
        <v>244</v>
      </c>
      <c r="E60" s="404" t="s">
        <v>245</v>
      </c>
      <c r="F60" s="404"/>
      <c r="G60" s="404" t="s">
        <v>246</v>
      </c>
      <c r="H60" s="404"/>
      <c r="I60" s="313" t="s">
        <v>86</v>
      </c>
      <c r="J60" s="314">
        <v>84020</v>
      </c>
      <c r="K60" s="315">
        <v>84020</v>
      </c>
      <c r="L60" s="316">
        <v>0</v>
      </c>
      <c r="M60" s="314">
        <v>84020</v>
      </c>
      <c r="N60" s="317">
        <v>0</v>
      </c>
      <c r="O60" s="314">
        <v>84020</v>
      </c>
      <c r="P60" s="314">
        <v>84020</v>
      </c>
      <c r="Q60" s="317">
        <v>0</v>
      </c>
      <c r="R60" s="318">
        <v>0</v>
      </c>
    </row>
    <row r="61" spans="1:18" s="308" customFormat="1" ht="26.25" customHeight="1">
      <c r="A61" s="309" t="s">
        <v>197</v>
      </c>
      <c r="B61" s="310" t="s">
        <v>55</v>
      </c>
      <c r="C61" s="311" t="s">
        <v>219</v>
      </c>
      <c r="D61" s="312" t="s">
        <v>244</v>
      </c>
      <c r="E61" s="404" t="s">
        <v>245</v>
      </c>
      <c r="F61" s="404"/>
      <c r="G61" s="404" t="s">
        <v>246</v>
      </c>
      <c r="H61" s="404"/>
      <c r="I61" s="313" t="s">
        <v>88</v>
      </c>
      <c r="J61" s="314">
        <v>249389.8</v>
      </c>
      <c r="K61" s="315">
        <v>249389.8</v>
      </c>
      <c r="L61" s="316">
        <v>0</v>
      </c>
      <c r="M61" s="314">
        <v>249389.8</v>
      </c>
      <c r="N61" s="314">
        <v>66474.76</v>
      </c>
      <c r="O61" s="314">
        <v>249389.8</v>
      </c>
      <c r="P61" s="314">
        <v>249389.8</v>
      </c>
      <c r="Q61" s="317">
        <v>0</v>
      </c>
      <c r="R61" s="318">
        <v>0</v>
      </c>
    </row>
    <row r="62" spans="1:18" s="308" customFormat="1" ht="29.25" customHeight="1">
      <c r="A62" s="309" t="s">
        <v>243</v>
      </c>
      <c r="B62" s="310" t="s">
        <v>55</v>
      </c>
      <c r="C62" s="311" t="s">
        <v>219</v>
      </c>
      <c r="D62" s="312" t="s">
        <v>244</v>
      </c>
      <c r="E62" s="404" t="s">
        <v>245</v>
      </c>
      <c r="F62" s="404"/>
      <c r="G62" s="404" t="s">
        <v>71</v>
      </c>
      <c r="H62" s="404"/>
      <c r="I62" s="313" t="s">
        <v>78</v>
      </c>
      <c r="J62" s="314">
        <v>3336381.23</v>
      </c>
      <c r="K62" s="315">
        <v>3336381.23</v>
      </c>
      <c r="L62" s="316">
        <v>0</v>
      </c>
      <c r="M62" s="314">
        <v>3336381.23</v>
      </c>
      <c r="N62" s="317">
        <v>0</v>
      </c>
      <c r="O62" s="314">
        <v>3336381.23</v>
      </c>
      <c r="P62" s="314">
        <v>3336381.23</v>
      </c>
      <c r="Q62" s="317">
        <v>0</v>
      </c>
      <c r="R62" s="318">
        <v>0</v>
      </c>
    </row>
    <row r="63" spans="1:18" s="308" customFormat="1" ht="49.5" customHeight="1">
      <c r="A63" s="309" t="s">
        <v>247</v>
      </c>
      <c r="B63" s="310" t="s">
        <v>55</v>
      </c>
      <c r="C63" s="311" t="s">
        <v>219</v>
      </c>
      <c r="D63" s="312" t="s">
        <v>244</v>
      </c>
      <c r="E63" s="404" t="s">
        <v>245</v>
      </c>
      <c r="F63" s="404"/>
      <c r="G63" s="404" t="s">
        <v>71</v>
      </c>
      <c r="H63" s="404"/>
      <c r="I63" s="313" t="s">
        <v>84</v>
      </c>
      <c r="J63" s="314">
        <v>3200</v>
      </c>
      <c r="K63" s="315">
        <v>3200</v>
      </c>
      <c r="L63" s="316">
        <v>0</v>
      </c>
      <c r="M63" s="314">
        <v>3200</v>
      </c>
      <c r="N63" s="317">
        <v>0</v>
      </c>
      <c r="O63" s="314">
        <v>3200</v>
      </c>
      <c r="P63" s="314">
        <v>3200</v>
      </c>
      <c r="Q63" s="317">
        <v>0</v>
      </c>
      <c r="R63" s="318">
        <v>0</v>
      </c>
    </row>
    <row r="64" spans="1:18" s="308" customFormat="1" ht="69.75" customHeight="1">
      <c r="A64" s="309" t="s">
        <v>248</v>
      </c>
      <c r="B64" s="310" t="s">
        <v>55</v>
      </c>
      <c r="C64" s="311" t="s">
        <v>219</v>
      </c>
      <c r="D64" s="312" t="s">
        <v>244</v>
      </c>
      <c r="E64" s="404" t="s">
        <v>245</v>
      </c>
      <c r="F64" s="404"/>
      <c r="G64" s="404" t="s">
        <v>71</v>
      </c>
      <c r="H64" s="404"/>
      <c r="I64" s="313" t="s">
        <v>80</v>
      </c>
      <c r="J64" s="314">
        <v>1001298.57</v>
      </c>
      <c r="K64" s="315">
        <v>1001298.57</v>
      </c>
      <c r="L64" s="316">
        <v>0</v>
      </c>
      <c r="M64" s="314">
        <v>1001298.57</v>
      </c>
      <c r="N64" s="317">
        <v>0</v>
      </c>
      <c r="O64" s="314">
        <v>1001298.57</v>
      </c>
      <c r="P64" s="314">
        <v>1001298.57</v>
      </c>
      <c r="Q64" s="317">
        <v>0</v>
      </c>
      <c r="R64" s="318">
        <v>0</v>
      </c>
    </row>
    <row r="65" spans="1:18" s="308" customFormat="1" ht="39.75" customHeight="1">
      <c r="A65" s="309" t="s">
        <v>228</v>
      </c>
      <c r="B65" s="310" t="s">
        <v>55</v>
      </c>
      <c r="C65" s="311" t="s">
        <v>219</v>
      </c>
      <c r="D65" s="312" t="s">
        <v>244</v>
      </c>
      <c r="E65" s="404" t="s">
        <v>245</v>
      </c>
      <c r="F65" s="404"/>
      <c r="G65" s="404" t="s">
        <v>71</v>
      </c>
      <c r="H65" s="404"/>
      <c r="I65" s="313" t="s">
        <v>86</v>
      </c>
      <c r="J65" s="314">
        <v>39589</v>
      </c>
      <c r="K65" s="315">
        <v>39589</v>
      </c>
      <c r="L65" s="316">
        <v>0</v>
      </c>
      <c r="M65" s="314">
        <v>39589</v>
      </c>
      <c r="N65" s="317">
        <v>0</v>
      </c>
      <c r="O65" s="314">
        <v>39589</v>
      </c>
      <c r="P65" s="314">
        <v>39589</v>
      </c>
      <c r="Q65" s="317">
        <v>0</v>
      </c>
      <c r="R65" s="318">
        <v>0</v>
      </c>
    </row>
    <row r="66" spans="1:18" s="308" customFormat="1" ht="49.5" customHeight="1">
      <c r="A66" s="309" t="s">
        <v>249</v>
      </c>
      <c r="B66" s="310" t="s">
        <v>55</v>
      </c>
      <c r="C66" s="311" t="s">
        <v>219</v>
      </c>
      <c r="D66" s="312" t="s">
        <v>244</v>
      </c>
      <c r="E66" s="404" t="s">
        <v>245</v>
      </c>
      <c r="F66" s="404"/>
      <c r="G66" s="404" t="s">
        <v>71</v>
      </c>
      <c r="H66" s="404"/>
      <c r="I66" s="313" t="s">
        <v>250</v>
      </c>
      <c r="J66" s="314">
        <v>113119</v>
      </c>
      <c r="K66" s="315">
        <v>113119</v>
      </c>
      <c r="L66" s="316">
        <v>0</v>
      </c>
      <c r="M66" s="314">
        <v>113119</v>
      </c>
      <c r="N66" s="317">
        <v>0</v>
      </c>
      <c r="O66" s="314">
        <v>113119</v>
      </c>
      <c r="P66" s="314">
        <v>113119</v>
      </c>
      <c r="Q66" s="317">
        <v>0</v>
      </c>
      <c r="R66" s="318">
        <v>0</v>
      </c>
    </row>
    <row r="67" spans="1:18" s="308" customFormat="1" ht="24" customHeight="1">
      <c r="A67" s="309" t="s">
        <v>197</v>
      </c>
      <c r="B67" s="310" t="s">
        <v>55</v>
      </c>
      <c r="C67" s="311" t="s">
        <v>219</v>
      </c>
      <c r="D67" s="312" t="s">
        <v>244</v>
      </c>
      <c r="E67" s="404" t="s">
        <v>245</v>
      </c>
      <c r="F67" s="404"/>
      <c r="G67" s="404" t="s">
        <v>71</v>
      </c>
      <c r="H67" s="404"/>
      <c r="I67" s="313" t="s">
        <v>88</v>
      </c>
      <c r="J67" s="314">
        <v>251532.1</v>
      </c>
      <c r="K67" s="315">
        <v>251532.1</v>
      </c>
      <c r="L67" s="316">
        <v>0</v>
      </c>
      <c r="M67" s="314">
        <v>251532.1</v>
      </c>
      <c r="N67" s="314">
        <v>36209.94</v>
      </c>
      <c r="O67" s="314">
        <v>251532.1</v>
      </c>
      <c r="P67" s="314">
        <v>251532.1</v>
      </c>
      <c r="Q67" s="317">
        <v>0</v>
      </c>
      <c r="R67" s="318">
        <v>0</v>
      </c>
    </row>
    <row r="68" spans="1:18" s="308" customFormat="1" ht="27" customHeight="1">
      <c r="A68" s="309" t="s">
        <v>90</v>
      </c>
      <c r="B68" s="310" t="s">
        <v>55</v>
      </c>
      <c r="C68" s="311" t="s">
        <v>219</v>
      </c>
      <c r="D68" s="312" t="s">
        <v>244</v>
      </c>
      <c r="E68" s="404" t="s">
        <v>245</v>
      </c>
      <c r="F68" s="404"/>
      <c r="G68" s="404" t="s">
        <v>71</v>
      </c>
      <c r="H68" s="404"/>
      <c r="I68" s="313" t="s">
        <v>91</v>
      </c>
      <c r="J68" s="314">
        <v>190363.65</v>
      </c>
      <c r="K68" s="315">
        <v>190363.65</v>
      </c>
      <c r="L68" s="316">
        <v>0</v>
      </c>
      <c r="M68" s="314">
        <v>190363.65</v>
      </c>
      <c r="N68" s="317">
        <v>0</v>
      </c>
      <c r="O68" s="314">
        <v>190363.65</v>
      </c>
      <c r="P68" s="314">
        <v>190363.65</v>
      </c>
      <c r="Q68" s="317">
        <v>0</v>
      </c>
      <c r="R68" s="318">
        <v>0</v>
      </c>
    </row>
    <row r="69" spans="1:18" s="308" customFormat="1" ht="47.25" customHeight="1">
      <c r="A69" s="309" t="s">
        <v>115</v>
      </c>
      <c r="B69" s="310" t="s">
        <v>55</v>
      </c>
      <c r="C69" s="311" t="s">
        <v>219</v>
      </c>
      <c r="D69" s="312" t="s">
        <v>244</v>
      </c>
      <c r="E69" s="404" t="s">
        <v>245</v>
      </c>
      <c r="F69" s="404"/>
      <c r="G69" s="404" t="s">
        <v>71</v>
      </c>
      <c r="H69" s="404"/>
      <c r="I69" s="313" t="s">
        <v>116</v>
      </c>
      <c r="J69" s="314">
        <v>71940</v>
      </c>
      <c r="K69" s="315">
        <v>71940</v>
      </c>
      <c r="L69" s="316">
        <v>0</v>
      </c>
      <c r="M69" s="314">
        <v>71940</v>
      </c>
      <c r="N69" s="317">
        <v>0</v>
      </c>
      <c r="O69" s="314">
        <v>71940</v>
      </c>
      <c r="P69" s="314">
        <v>71940</v>
      </c>
      <c r="Q69" s="317">
        <v>0</v>
      </c>
      <c r="R69" s="318">
        <v>0</v>
      </c>
    </row>
    <row r="70" spans="1:18" s="308" customFormat="1" ht="24.75" customHeight="1">
      <c r="A70" s="309" t="s">
        <v>243</v>
      </c>
      <c r="B70" s="310" t="s">
        <v>55</v>
      </c>
      <c r="C70" s="311" t="s">
        <v>219</v>
      </c>
      <c r="D70" s="312" t="s">
        <v>244</v>
      </c>
      <c r="E70" s="404" t="s">
        <v>245</v>
      </c>
      <c r="F70" s="404"/>
      <c r="G70" s="404" t="s">
        <v>251</v>
      </c>
      <c r="H70" s="404"/>
      <c r="I70" s="313" t="s">
        <v>78</v>
      </c>
      <c r="J70" s="314">
        <v>917433.16</v>
      </c>
      <c r="K70" s="315">
        <v>917433.16</v>
      </c>
      <c r="L70" s="316">
        <v>0</v>
      </c>
      <c r="M70" s="314">
        <v>917433.16</v>
      </c>
      <c r="N70" s="317">
        <v>0</v>
      </c>
      <c r="O70" s="314">
        <v>917433.16</v>
      </c>
      <c r="P70" s="314">
        <v>917433.16</v>
      </c>
      <c r="Q70" s="317">
        <v>0</v>
      </c>
      <c r="R70" s="318">
        <v>0</v>
      </c>
    </row>
    <row r="71" spans="1:18" s="308" customFormat="1" ht="69" customHeight="1">
      <c r="A71" s="309" t="s">
        <v>248</v>
      </c>
      <c r="B71" s="310" t="s">
        <v>55</v>
      </c>
      <c r="C71" s="311" t="s">
        <v>219</v>
      </c>
      <c r="D71" s="312" t="s">
        <v>244</v>
      </c>
      <c r="E71" s="404" t="s">
        <v>245</v>
      </c>
      <c r="F71" s="404"/>
      <c r="G71" s="404" t="s">
        <v>251</v>
      </c>
      <c r="H71" s="404"/>
      <c r="I71" s="313" t="s">
        <v>80</v>
      </c>
      <c r="J71" s="314">
        <v>277064.82</v>
      </c>
      <c r="K71" s="315">
        <v>277064.82</v>
      </c>
      <c r="L71" s="316">
        <v>0</v>
      </c>
      <c r="M71" s="314">
        <v>277064.82</v>
      </c>
      <c r="N71" s="317">
        <v>0</v>
      </c>
      <c r="O71" s="314">
        <v>277064.82</v>
      </c>
      <c r="P71" s="314">
        <v>277064.82</v>
      </c>
      <c r="Q71" s="317">
        <v>0</v>
      </c>
      <c r="R71" s="318">
        <v>0</v>
      </c>
    </row>
    <row r="72" spans="1:18" s="308" customFormat="1" ht="40.5" customHeight="1">
      <c r="A72" s="309" t="s">
        <v>228</v>
      </c>
      <c r="B72" s="310" t="s">
        <v>55</v>
      </c>
      <c r="C72" s="311" t="s">
        <v>219</v>
      </c>
      <c r="D72" s="312" t="s">
        <v>244</v>
      </c>
      <c r="E72" s="404" t="s">
        <v>245</v>
      </c>
      <c r="F72" s="404"/>
      <c r="G72" s="404" t="s">
        <v>251</v>
      </c>
      <c r="H72" s="404"/>
      <c r="I72" s="313" t="s">
        <v>86</v>
      </c>
      <c r="J72" s="314">
        <v>83032</v>
      </c>
      <c r="K72" s="315">
        <v>83032</v>
      </c>
      <c r="L72" s="316">
        <v>0</v>
      </c>
      <c r="M72" s="314">
        <v>83032</v>
      </c>
      <c r="N72" s="317">
        <v>0</v>
      </c>
      <c r="O72" s="314">
        <v>83032</v>
      </c>
      <c r="P72" s="314">
        <v>83032</v>
      </c>
      <c r="Q72" s="317">
        <v>0</v>
      </c>
      <c r="R72" s="318">
        <v>0</v>
      </c>
    </row>
    <row r="73" spans="1:18" s="308" customFormat="1" ht="26.25" customHeight="1">
      <c r="A73" s="309" t="s">
        <v>197</v>
      </c>
      <c r="B73" s="310" t="s">
        <v>55</v>
      </c>
      <c r="C73" s="311" t="s">
        <v>219</v>
      </c>
      <c r="D73" s="312" t="s">
        <v>244</v>
      </c>
      <c r="E73" s="404" t="s">
        <v>245</v>
      </c>
      <c r="F73" s="404"/>
      <c r="G73" s="404" t="s">
        <v>251</v>
      </c>
      <c r="H73" s="404"/>
      <c r="I73" s="313" t="s">
        <v>88</v>
      </c>
      <c r="J73" s="314">
        <v>155939.02</v>
      </c>
      <c r="K73" s="315">
        <v>155939.02</v>
      </c>
      <c r="L73" s="316">
        <v>0</v>
      </c>
      <c r="M73" s="314">
        <v>155939.02</v>
      </c>
      <c r="N73" s="314">
        <v>67384.02</v>
      </c>
      <c r="O73" s="314">
        <v>155939.02</v>
      </c>
      <c r="P73" s="314">
        <v>155939.02</v>
      </c>
      <c r="Q73" s="317">
        <v>0</v>
      </c>
      <c r="R73" s="318">
        <v>0</v>
      </c>
    </row>
    <row r="74" spans="1:18" s="308" customFormat="1" ht="49.5" customHeight="1">
      <c r="A74" s="309" t="s">
        <v>249</v>
      </c>
      <c r="B74" s="310" t="s">
        <v>55</v>
      </c>
      <c r="C74" s="311" t="s">
        <v>219</v>
      </c>
      <c r="D74" s="312" t="s">
        <v>244</v>
      </c>
      <c r="E74" s="404" t="s">
        <v>245</v>
      </c>
      <c r="F74" s="404"/>
      <c r="G74" s="404" t="s">
        <v>252</v>
      </c>
      <c r="H74" s="404"/>
      <c r="I74" s="313" t="s">
        <v>250</v>
      </c>
      <c r="J74" s="314">
        <v>7404930</v>
      </c>
      <c r="K74" s="315">
        <v>7404930</v>
      </c>
      <c r="L74" s="316">
        <v>0</v>
      </c>
      <c r="M74" s="314">
        <v>7404930</v>
      </c>
      <c r="N74" s="314">
        <v>7404930</v>
      </c>
      <c r="O74" s="314">
        <v>3553354.38</v>
      </c>
      <c r="P74" s="314">
        <v>3553354.38</v>
      </c>
      <c r="Q74" s="314">
        <v>3851575.62</v>
      </c>
      <c r="R74" s="318">
        <v>0</v>
      </c>
    </row>
    <row r="75" spans="1:18" s="308" customFormat="1" ht="27" customHeight="1">
      <c r="A75" s="309" t="s">
        <v>197</v>
      </c>
      <c r="B75" s="310" t="s">
        <v>55</v>
      </c>
      <c r="C75" s="311" t="s">
        <v>219</v>
      </c>
      <c r="D75" s="312" t="s">
        <v>244</v>
      </c>
      <c r="E75" s="404" t="s">
        <v>253</v>
      </c>
      <c r="F75" s="404"/>
      <c r="G75" s="404" t="s">
        <v>254</v>
      </c>
      <c r="H75" s="404"/>
      <c r="I75" s="313" t="s">
        <v>88</v>
      </c>
      <c r="J75" s="314">
        <v>10000</v>
      </c>
      <c r="K75" s="315">
        <v>10000</v>
      </c>
      <c r="L75" s="316">
        <v>0</v>
      </c>
      <c r="M75" s="314">
        <v>10000</v>
      </c>
      <c r="N75" s="317">
        <v>0</v>
      </c>
      <c r="O75" s="314">
        <v>10000</v>
      </c>
      <c r="P75" s="314">
        <v>10000</v>
      </c>
      <c r="Q75" s="317">
        <v>0</v>
      </c>
      <c r="R75" s="318">
        <v>0</v>
      </c>
    </row>
    <row r="76" spans="1:18" s="308" customFormat="1" ht="27.75" customHeight="1">
      <c r="A76" s="309" t="s">
        <v>243</v>
      </c>
      <c r="B76" s="310" t="s">
        <v>55</v>
      </c>
      <c r="C76" s="311" t="s">
        <v>219</v>
      </c>
      <c r="D76" s="312" t="s">
        <v>244</v>
      </c>
      <c r="E76" s="404" t="s">
        <v>255</v>
      </c>
      <c r="F76" s="404"/>
      <c r="G76" s="404" t="s">
        <v>112</v>
      </c>
      <c r="H76" s="404"/>
      <c r="I76" s="313" t="s">
        <v>78</v>
      </c>
      <c r="J76" s="314">
        <v>17339986.4</v>
      </c>
      <c r="K76" s="315">
        <v>17339986.4</v>
      </c>
      <c r="L76" s="316">
        <v>0</v>
      </c>
      <c r="M76" s="314">
        <v>17339986.4</v>
      </c>
      <c r="N76" s="317">
        <v>0</v>
      </c>
      <c r="O76" s="314">
        <v>17339986.4</v>
      </c>
      <c r="P76" s="314">
        <v>17339986.4</v>
      </c>
      <c r="Q76" s="317">
        <v>0</v>
      </c>
      <c r="R76" s="318">
        <v>0</v>
      </c>
    </row>
    <row r="77" spans="1:18" s="308" customFormat="1" ht="48.75" customHeight="1">
      <c r="A77" s="309" t="s">
        <v>247</v>
      </c>
      <c r="B77" s="310" t="s">
        <v>55</v>
      </c>
      <c r="C77" s="311" t="s">
        <v>219</v>
      </c>
      <c r="D77" s="312" t="s">
        <v>244</v>
      </c>
      <c r="E77" s="404" t="s">
        <v>255</v>
      </c>
      <c r="F77" s="404"/>
      <c r="G77" s="404" t="s">
        <v>112</v>
      </c>
      <c r="H77" s="404"/>
      <c r="I77" s="313" t="s">
        <v>84</v>
      </c>
      <c r="J77" s="314">
        <v>65600</v>
      </c>
      <c r="K77" s="315">
        <v>65600</v>
      </c>
      <c r="L77" s="316">
        <v>0</v>
      </c>
      <c r="M77" s="314">
        <v>65600</v>
      </c>
      <c r="N77" s="317">
        <v>0</v>
      </c>
      <c r="O77" s="314">
        <v>65600</v>
      </c>
      <c r="P77" s="314">
        <v>65600</v>
      </c>
      <c r="Q77" s="317">
        <v>0</v>
      </c>
      <c r="R77" s="318">
        <v>0</v>
      </c>
    </row>
    <row r="78" spans="1:18" s="308" customFormat="1" ht="69.75" customHeight="1">
      <c r="A78" s="309" t="s">
        <v>248</v>
      </c>
      <c r="B78" s="310" t="s">
        <v>55</v>
      </c>
      <c r="C78" s="311" t="s">
        <v>219</v>
      </c>
      <c r="D78" s="312" t="s">
        <v>244</v>
      </c>
      <c r="E78" s="404" t="s">
        <v>255</v>
      </c>
      <c r="F78" s="404"/>
      <c r="G78" s="404" t="s">
        <v>112</v>
      </c>
      <c r="H78" s="404"/>
      <c r="I78" s="313" t="s">
        <v>80</v>
      </c>
      <c r="J78" s="314">
        <v>5219312.23</v>
      </c>
      <c r="K78" s="315">
        <v>5219312.23</v>
      </c>
      <c r="L78" s="316">
        <v>0</v>
      </c>
      <c r="M78" s="314">
        <v>5219312.23</v>
      </c>
      <c r="N78" s="317">
        <v>0</v>
      </c>
      <c r="O78" s="314">
        <v>5219312.23</v>
      </c>
      <c r="P78" s="314">
        <v>5219312.23</v>
      </c>
      <c r="Q78" s="317">
        <v>0</v>
      </c>
      <c r="R78" s="318">
        <v>0</v>
      </c>
    </row>
    <row r="79" spans="1:18" s="308" customFormat="1" ht="36.75" customHeight="1">
      <c r="A79" s="309" t="s">
        <v>228</v>
      </c>
      <c r="B79" s="310" t="s">
        <v>55</v>
      </c>
      <c r="C79" s="311" t="s">
        <v>219</v>
      </c>
      <c r="D79" s="312" t="s">
        <v>244</v>
      </c>
      <c r="E79" s="404" t="s">
        <v>255</v>
      </c>
      <c r="F79" s="404"/>
      <c r="G79" s="404" t="s">
        <v>112</v>
      </c>
      <c r="H79" s="404"/>
      <c r="I79" s="313" t="s">
        <v>86</v>
      </c>
      <c r="J79" s="314">
        <v>1478525.72</v>
      </c>
      <c r="K79" s="315">
        <v>1478525.72</v>
      </c>
      <c r="L79" s="316">
        <v>0</v>
      </c>
      <c r="M79" s="314">
        <v>1478525.72</v>
      </c>
      <c r="N79" s="317">
        <v>0</v>
      </c>
      <c r="O79" s="314">
        <v>1478525.72</v>
      </c>
      <c r="P79" s="314">
        <v>1478525.72</v>
      </c>
      <c r="Q79" s="317">
        <v>0</v>
      </c>
      <c r="R79" s="318">
        <v>0</v>
      </c>
    </row>
    <row r="80" spans="1:18" s="308" customFormat="1" ht="26.25" customHeight="1">
      <c r="A80" s="309" t="s">
        <v>197</v>
      </c>
      <c r="B80" s="310" t="s">
        <v>55</v>
      </c>
      <c r="C80" s="311" t="s">
        <v>219</v>
      </c>
      <c r="D80" s="312" t="s">
        <v>244</v>
      </c>
      <c r="E80" s="404" t="s">
        <v>255</v>
      </c>
      <c r="F80" s="404"/>
      <c r="G80" s="404" t="s">
        <v>112</v>
      </c>
      <c r="H80" s="404"/>
      <c r="I80" s="313" t="s">
        <v>88</v>
      </c>
      <c r="J80" s="314">
        <v>452733.82</v>
      </c>
      <c r="K80" s="315">
        <v>452733.82</v>
      </c>
      <c r="L80" s="316">
        <v>0</v>
      </c>
      <c r="M80" s="314">
        <v>452733.82</v>
      </c>
      <c r="N80" s="314">
        <v>59005.46</v>
      </c>
      <c r="O80" s="314">
        <v>452733.82</v>
      </c>
      <c r="P80" s="314">
        <v>452733.82</v>
      </c>
      <c r="Q80" s="317">
        <v>0</v>
      </c>
      <c r="R80" s="318">
        <v>0</v>
      </c>
    </row>
    <row r="81" spans="1:18" s="308" customFormat="1" ht="27" customHeight="1">
      <c r="A81" s="309" t="s">
        <v>90</v>
      </c>
      <c r="B81" s="310" t="s">
        <v>55</v>
      </c>
      <c r="C81" s="311" t="s">
        <v>219</v>
      </c>
      <c r="D81" s="312" t="s">
        <v>244</v>
      </c>
      <c r="E81" s="404" t="s">
        <v>255</v>
      </c>
      <c r="F81" s="404"/>
      <c r="G81" s="404" t="s">
        <v>112</v>
      </c>
      <c r="H81" s="404"/>
      <c r="I81" s="313" t="s">
        <v>91</v>
      </c>
      <c r="J81" s="314">
        <v>893831.54</v>
      </c>
      <c r="K81" s="315">
        <v>893831.54</v>
      </c>
      <c r="L81" s="316">
        <v>0</v>
      </c>
      <c r="M81" s="314">
        <v>893831.54</v>
      </c>
      <c r="N81" s="317">
        <v>0</v>
      </c>
      <c r="O81" s="314">
        <v>893831.54</v>
      </c>
      <c r="P81" s="314">
        <v>893831.54</v>
      </c>
      <c r="Q81" s="317">
        <v>0</v>
      </c>
      <c r="R81" s="318">
        <v>0</v>
      </c>
    </row>
    <row r="82" spans="1:18" s="308" customFormat="1" ht="27" customHeight="1">
      <c r="A82" s="309" t="s">
        <v>243</v>
      </c>
      <c r="B82" s="310" t="s">
        <v>55</v>
      </c>
      <c r="C82" s="311" t="s">
        <v>219</v>
      </c>
      <c r="D82" s="312" t="s">
        <v>244</v>
      </c>
      <c r="E82" s="404" t="s">
        <v>256</v>
      </c>
      <c r="F82" s="404"/>
      <c r="G82" s="404" t="s">
        <v>61</v>
      </c>
      <c r="H82" s="404"/>
      <c r="I82" s="313" t="s">
        <v>78</v>
      </c>
      <c r="J82" s="314">
        <v>15561</v>
      </c>
      <c r="K82" s="315">
        <v>15561</v>
      </c>
      <c r="L82" s="316">
        <v>0</v>
      </c>
      <c r="M82" s="314">
        <v>15561</v>
      </c>
      <c r="N82" s="317">
        <v>0</v>
      </c>
      <c r="O82" s="314">
        <v>15561</v>
      </c>
      <c r="P82" s="314">
        <v>15561</v>
      </c>
      <c r="Q82" s="317">
        <v>0</v>
      </c>
      <c r="R82" s="318">
        <v>0</v>
      </c>
    </row>
    <row r="83" spans="1:18" s="308" customFormat="1" ht="72.75" customHeight="1">
      <c r="A83" s="309" t="s">
        <v>248</v>
      </c>
      <c r="B83" s="310" t="s">
        <v>55</v>
      </c>
      <c r="C83" s="311" t="s">
        <v>219</v>
      </c>
      <c r="D83" s="312" t="s">
        <v>244</v>
      </c>
      <c r="E83" s="404" t="s">
        <v>256</v>
      </c>
      <c r="F83" s="404"/>
      <c r="G83" s="404" t="s">
        <v>61</v>
      </c>
      <c r="H83" s="404"/>
      <c r="I83" s="313" t="s">
        <v>80</v>
      </c>
      <c r="J83" s="314">
        <v>4699.42</v>
      </c>
      <c r="K83" s="315">
        <v>4699.42</v>
      </c>
      <c r="L83" s="316">
        <v>0</v>
      </c>
      <c r="M83" s="314">
        <v>4699.42</v>
      </c>
      <c r="N83" s="317">
        <v>0</v>
      </c>
      <c r="O83" s="314">
        <v>4699.42</v>
      </c>
      <c r="P83" s="314">
        <v>4699.42</v>
      </c>
      <c r="Q83" s="317">
        <v>0</v>
      </c>
      <c r="R83" s="318">
        <v>0</v>
      </c>
    </row>
    <row r="84" spans="1:18" s="308" customFormat="1" ht="25.5" customHeight="1">
      <c r="A84" s="309" t="s">
        <v>243</v>
      </c>
      <c r="B84" s="310" t="s">
        <v>55</v>
      </c>
      <c r="C84" s="311" t="s">
        <v>219</v>
      </c>
      <c r="D84" s="312" t="s">
        <v>244</v>
      </c>
      <c r="E84" s="404" t="s">
        <v>256</v>
      </c>
      <c r="F84" s="404"/>
      <c r="G84" s="404" t="s">
        <v>71</v>
      </c>
      <c r="H84" s="404"/>
      <c r="I84" s="313" t="s">
        <v>78</v>
      </c>
      <c r="J84" s="314">
        <v>8777410.11</v>
      </c>
      <c r="K84" s="315">
        <v>8777410.11</v>
      </c>
      <c r="L84" s="316">
        <v>0</v>
      </c>
      <c r="M84" s="314">
        <v>8777410.11</v>
      </c>
      <c r="N84" s="317">
        <v>0</v>
      </c>
      <c r="O84" s="314">
        <v>8777410.11</v>
      </c>
      <c r="P84" s="314">
        <v>8777410.11</v>
      </c>
      <c r="Q84" s="317">
        <v>0</v>
      </c>
      <c r="R84" s="318">
        <v>0</v>
      </c>
    </row>
    <row r="85" spans="1:18" s="308" customFormat="1" ht="48" customHeight="1">
      <c r="A85" s="309" t="s">
        <v>247</v>
      </c>
      <c r="B85" s="310" t="s">
        <v>55</v>
      </c>
      <c r="C85" s="311" t="s">
        <v>219</v>
      </c>
      <c r="D85" s="312" t="s">
        <v>244</v>
      </c>
      <c r="E85" s="404" t="s">
        <v>256</v>
      </c>
      <c r="F85" s="404"/>
      <c r="G85" s="404" t="s">
        <v>71</v>
      </c>
      <c r="H85" s="404"/>
      <c r="I85" s="313" t="s">
        <v>84</v>
      </c>
      <c r="J85" s="314">
        <v>11850</v>
      </c>
      <c r="K85" s="315">
        <v>11850</v>
      </c>
      <c r="L85" s="316">
        <v>0</v>
      </c>
      <c r="M85" s="314">
        <v>11850</v>
      </c>
      <c r="N85" s="317">
        <v>0</v>
      </c>
      <c r="O85" s="314">
        <v>11850</v>
      </c>
      <c r="P85" s="314">
        <v>11850</v>
      </c>
      <c r="Q85" s="317">
        <v>0</v>
      </c>
      <c r="R85" s="318">
        <v>0</v>
      </c>
    </row>
    <row r="86" spans="1:18" s="308" customFormat="1" ht="70.5" customHeight="1">
      <c r="A86" s="309" t="s">
        <v>248</v>
      </c>
      <c r="B86" s="310" t="s">
        <v>55</v>
      </c>
      <c r="C86" s="311" t="s">
        <v>219</v>
      </c>
      <c r="D86" s="312" t="s">
        <v>244</v>
      </c>
      <c r="E86" s="404" t="s">
        <v>256</v>
      </c>
      <c r="F86" s="404"/>
      <c r="G86" s="404" t="s">
        <v>71</v>
      </c>
      <c r="H86" s="404"/>
      <c r="I86" s="313" t="s">
        <v>80</v>
      </c>
      <c r="J86" s="314">
        <v>2640929.61</v>
      </c>
      <c r="K86" s="315">
        <v>2640929.61</v>
      </c>
      <c r="L86" s="316">
        <v>0</v>
      </c>
      <c r="M86" s="314">
        <v>2640929.61</v>
      </c>
      <c r="N86" s="317">
        <v>0</v>
      </c>
      <c r="O86" s="314">
        <v>2640929.61</v>
      </c>
      <c r="P86" s="314">
        <v>2640929.61</v>
      </c>
      <c r="Q86" s="317">
        <v>0</v>
      </c>
      <c r="R86" s="318">
        <v>0</v>
      </c>
    </row>
    <row r="87" spans="1:18" s="308" customFormat="1" ht="35.25" customHeight="1">
      <c r="A87" s="309" t="s">
        <v>228</v>
      </c>
      <c r="B87" s="310" t="s">
        <v>55</v>
      </c>
      <c r="C87" s="311" t="s">
        <v>219</v>
      </c>
      <c r="D87" s="312" t="s">
        <v>244</v>
      </c>
      <c r="E87" s="404" t="s">
        <v>256</v>
      </c>
      <c r="F87" s="404"/>
      <c r="G87" s="404" t="s">
        <v>71</v>
      </c>
      <c r="H87" s="404"/>
      <c r="I87" s="313" t="s">
        <v>86</v>
      </c>
      <c r="J87" s="314">
        <v>261658.91</v>
      </c>
      <c r="K87" s="315">
        <v>261658.91</v>
      </c>
      <c r="L87" s="316">
        <v>0</v>
      </c>
      <c r="M87" s="314">
        <v>261658.91</v>
      </c>
      <c r="N87" s="317">
        <v>0</v>
      </c>
      <c r="O87" s="314">
        <v>261658.91</v>
      </c>
      <c r="P87" s="314">
        <v>261658.91</v>
      </c>
      <c r="Q87" s="317">
        <v>0</v>
      </c>
      <c r="R87" s="318">
        <v>0</v>
      </c>
    </row>
    <row r="88" spans="1:18" s="308" customFormat="1" ht="24.75" customHeight="1">
      <c r="A88" s="309" t="s">
        <v>197</v>
      </c>
      <c r="B88" s="310" t="s">
        <v>55</v>
      </c>
      <c r="C88" s="311" t="s">
        <v>219</v>
      </c>
      <c r="D88" s="312" t="s">
        <v>244</v>
      </c>
      <c r="E88" s="404" t="s">
        <v>256</v>
      </c>
      <c r="F88" s="404"/>
      <c r="G88" s="404" t="s">
        <v>71</v>
      </c>
      <c r="H88" s="404"/>
      <c r="I88" s="313" t="s">
        <v>88</v>
      </c>
      <c r="J88" s="314">
        <v>179909.47</v>
      </c>
      <c r="K88" s="315">
        <v>179909.47</v>
      </c>
      <c r="L88" s="316">
        <v>0</v>
      </c>
      <c r="M88" s="314">
        <v>179909.47</v>
      </c>
      <c r="N88" s="317">
        <v>0</v>
      </c>
      <c r="O88" s="314">
        <v>179909.47</v>
      </c>
      <c r="P88" s="314">
        <v>179909.47</v>
      </c>
      <c r="Q88" s="317">
        <v>0</v>
      </c>
      <c r="R88" s="318">
        <v>0</v>
      </c>
    </row>
    <row r="89" spans="1:18" s="308" customFormat="1" ht="24" customHeight="1">
      <c r="A89" s="309" t="s">
        <v>90</v>
      </c>
      <c r="B89" s="310" t="s">
        <v>55</v>
      </c>
      <c r="C89" s="311" t="s">
        <v>219</v>
      </c>
      <c r="D89" s="312" t="s">
        <v>244</v>
      </c>
      <c r="E89" s="404" t="s">
        <v>256</v>
      </c>
      <c r="F89" s="404"/>
      <c r="G89" s="404" t="s">
        <v>71</v>
      </c>
      <c r="H89" s="404"/>
      <c r="I89" s="313" t="s">
        <v>91</v>
      </c>
      <c r="J89" s="314">
        <v>67971.48</v>
      </c>
      <c r="K89" s="315">
        <v>67971.48</v>
      </c>
      <c r="L89" s="316">
        <v>0</v>
      </c>
      <c r="M89" s="314">
        <v>67971.48</v>
      </c>
      <c r="N89" s="317">
        <v>0</v>
      </c>
      <c r="O89" s="314">
        <v>67971.48</v>
      </c>
      <c r="P89" s="314">
        <v>67971.48</v>
      </c>
      <c r="Q89" s="317">
        <v>0</v>
      </c>
      <c r="R89" s="318">
        <v>0</v>
      </c>
    </row>
    <row r="90" spans="1:18" s="308" customFormat="1" ht="24" customHeight="1">
      <c r="A90" s="309" t="s">
        <v>197</v>
      </c>
      <c r="B90" s="310" t="s">
        <v>55</v>
      </c>
      <c r="C90" s="311" t="s">
        <v>219</v>
      </c>
      <c r="D90" s="312" t="s">
        <v>244</v>
      </c>
      <c r="E90" s="404" t="s">
        <v>257</v>
      </c>
      <c r="F90" s="404"/>
      <c r="G90" s="404" t="s">
        <v>258</v>
      </c>
      <c r="H90" s="404"/>
      <c r="I90" s="313" t="s">
        <v>88</v>
      </c>
      <c r="J90" s="314">
        <v>904000</v>
      </c>
      <c r="K90" s="315">
        <v>904000</v>
      </c>
      <c r="L90" s="316">
        <v>0</v>
      </c>
      <c r="M90" s="314">
        <v>899930</v>
      </c>
      <c r="N90" s="317">
        <v>0</v>
      </c>
      <c r="O90" s="314">
        <v>899930</v>
      </c>
      <c r="P90" s="314">
        <v>899930</v>
      </c>
      <c r="Q90" s="317">
        <v>0</v>
      </c>
      <c r="R90" s="318">
        <v>0</v>
      </c>
    </row>
    <row r="91" spans="1:18" s="308" customFormat="1" ht="23.25" customHeight="1">
      <c r="A91" s="309" t="s">
        <v>197</v>
      </c>
      <c r="B91" s="310" t="s">
        <v>55</v>
      </c>
      <c r="C91" s="311" t="s">
        <v>219</v>
      </c>
      <c r="D91" s="312" t="s">
        <v>244</v>
      </c>
      <c r="E91" s="404" t="s">
        <v>257</v>
      </c>
      <c r="F91" s="404"/>
      <c r="G91" s="404" t="s">
        <v>259</v>
      </c>
      <c r="H91" s="404"/>
      <c r="I91" s="313" t="s">
        <v>88</v>
      </c>
      <c r="J91" s="314">
        <v>66000</v>
      </c>
      <c r="K91" s="315">
        <v>66000</v>
      </c>
      <c r="L91" s="316">
        <v>0</v>
      </c>
      <c r="M91" s="314">
        <v>66000</v>
      </c>
      <c r="N91" s="317">
        <v>0</v>
      </c>
      <c r="O91" s="314">
        <v>66000</v>
      </c>
      <c r="P91" s="314">
        <v>66000</v>
      </c>
      <c r="Q91" s="317">
        <v>0</v>
      </c>
      <c r="R91" s="318">
        <v>0</v>
      </c>
    </row>
    <row r="92" spans="1:18" s="308" customFormat="1" ht="23.25" customHeight="1">
      <c r="A92" s="309" t="s">
        <v>197</v>
      </c>
      <c r="B92" s="310" t="s">
        <v>55</v>
      </c>
      <c r="C92" s="311" t="s">
        <v>219</v>
      </c>
      <c r="D92" s="312" t="s">
        <v>244</v>
      </c>
      <c r="E92" s="404" t="s">
        <v>257</v>
      </c>
      <c r="F92" s="404"/>
      <c r="G92" s="404" t="s">
        <v>260</v>
      </c>
      <c r="H92" s="404"/>
      <c r="I92" s="313" t="s">
        <v>88</v>
      </c>
      <c r="J92" s="314">
        <v>2573097.86</v>
      </c>
      <c r="K92" s="315">
        <v>2573097.86</v>
      </c>
      <c r="L92" s="316">
        <v>0</v>
      </c>
      <c r="M92" s="314">
        <v>2573097.86</v>
      </c>
      <c r="N92" s="317">
        <v>0</v>
      </c>
      <c r="O92" s="314">
        <v>2573097.86</v>
      </c>
      <c r="P92" s="314">
        <v>2573097.86</v>
      </c>
      <c r="Q92" s="317">
        <v>0</v>
      </c>
      <c r="R92" s="318">
        <v>0</v>
      </c>
    </row>
    <row r="93" spans="1:18" s="308" customFormat="1" ht="23.25" customHeight="1">
      <c r="A93" s="309" t="s">
        <v>197</v>
      </c>
      <c r="B93" s="310" t="s">
        <v>55</v>
      </c>
      <c r="C93" s="311" t="s">
        <v>219</v>
      </c>
      <c r="D93" s="312" t="s">
        <v>244</v>
      </c>
      <c r="E93" s="404" t="s">
        <v>257</v>
      </c>
      <c r="F93" s="404"/>
      <c r="G93" s="404" t="s">
        <v>261</v>
      </c>
      <c r="H93" s="404"/>
      <c r="I93" s="313" t="s">
        <v>88</v>
      </c>
      <c r="J93" s="314">
        <v>750958.43</v>
      </c>
      <c r="K93" s="315">
        <v>750958.43</v>
      </c>
      <c r="L93" s="316">
        <v>0</v>
      </c>
      <c r="M93" s="314">
        <v>750958.43</v>
      </c>
      <c r="N93" s="314">
        <v>476510.56</v>
      </c>
      <c r="O93" s="314">
        <v>750958.43</v>
      </c>
      <c r="P93" s="314">
        <v>750958.43</v>
      </c>
      <c r="Q93" s="317">
        <v>0</v>
      </c>
      <c r="R93" s="318">
        <v>0</v>
      </c>
    </row>
    <row r="94" spans="1:18" s="308" customFormat="1" ht="24.75" customHeight="1">
      <c r="A94" s="309" t="s">
        <v>197</v>
      </c>
      <c r="B94" s="310" t="s">
        <v>55</v>
      </c>
      <c r="C94" s="311" t="s">
        <v>219</v>
      </c>
      <c r="D94" s="312" t="s">
        <v>244</v>
      </c>
      <c r="E94" s="404" t="s">
        <v>257</v>
      </c>
      <c r="F94" s="404"/>
      <c r="G94" s="404" t="s">
        <v>262</v>
      </c>
      <c r="H94" s="404"/>
      <c r="I94" s="313" t="s">
        <v>88</v>
      </c>
      <c r="J94" s="314">
        <v>330000</v>
      </c>
      <c r="K94" s="315">
        <v>330000</v>
      </c>
      <c r="L94" s="316">
        <v>0</v>
      </c>
      <c r="M94" s="314">
        <v>330000</v>
      </c>
      <c r="N94" s="317">
        <v>0</v>
      </c>
      <c r="O94" s="314">
        <v>330000</v>
      </c>
      <c r="P94" s="314">
        <v>330000</v>
      </c>
      <c r="Q94" s="317">
        <v>0</v>
      </c>
      <c r="R94" s="318">
        <v>0</v>
      </c>
    </row>
    <row r="95" spans="1:18" s="308" customFormat="1" ht="24" customHeight="1">
      <c r="A95" s="309" t="s">
        <v>197</v>
      </c>
      <c r="B95" s="310" t="s">
        <v>55</v>
      </c>
      <c r="C95" s="311" t="s">
        <v>219</v>
      </c>
      <c r="D95" s="312" t="s">
        <v>244</v>
      </c>
      <c r="E95" s="404" t="s">
        <v>257</v>
      </c>
      <c r="F95" s="404"/>
      <c r="G95" s="404" t="s">
        <v>263</v>
      </c>
      <c r="H95" s="404"/>
      <c r="I95" s="313" t="s">
        <v>88</v>
      </c>
      <c r="J95" s="314">
        <v>5200000</v>
      </c>
      <c r="K95" s="315">
        <v>5200000</v>
      </c>
      <c r="L95" s="316">
        <v>0</v>
      </c>
      <c r="M95" s="314">
        <v>5200000</v>
      </c>
      <c r="N95" s="314">
        <v>5200000</v>
      </c>
      <c r="O95" s="317">
        <v>0</v>
      </c>
      <c r="P95" s="317">
        <v>0</v>
      </c>
      <c r="Q95" s="314">
        <v>5200000</v>
      </c>
      <c r="R95" s="318">
        <v>0</v>
      </c>
    </row>
    <row r="96" spans="1:18" s="308" customFormat="1" ht="46.5" customHeight="1">
      <c r="A96" s="309" t="s">
        <v>249</v>
      </c>
      <c r="B96" s="310" t="s">
        <v>55</v>
      </c>
      <c r="C96" s="311" t="s">
        <v>219</v>
      </c>
      <c r="D96" s="312" t="s">
        <v>244</v>
      </c>
      <c r="E96" s="404" t="s">
        <v>257</v>
      </c>
      <c r="F96" s="404"/>
      <c r="G96" s="404" t="s">
        <v>264</v>
      </c>
      <c r="H96" s="404"/>
      <c r="I96" s="313" t="s">
        <v>250</v>
      </c>
      <c r="J96" s="314">
        <v>3179000</v>
      </c>
      <c r="K96" s="315">
        <v>3179000</v>
      </c>
      <c r="L96" s="316">
        <v>0</v>
      </c>
      <c r="M96" s="314">
        <v>3179000</v>
      </c>
      <c r="N96" s="314">
        <v>3179000</v>
      </c>
      <c r="O96" s="317">
        <v>0</v>
      </c>
      <c r="P96" s="317">
        <v>0</v>
      </c>
      <c r="Q96" s="314">
        <v>3179000</v>
      </c>
      <c r="R96" s="318">
        <v>0</v>
      </c>
    </row>
    <row r="97" spans="1:18" s="308" customFormat="1" ht="48.75" customHeight="1">
      <c r="A97" s="309" t="s">
        <v>249</v>
      </c>
      <c r="B97" s="310" t="s">
        <v>55</v>
      </c>
      <c r="C97" s="311" t="s">
        <v>219</v>
      </c>
      <c r="D97" s="312" t="s">
        <v>244</v>
      </c>
      <c r="E97" s="404" t="s">
        <v>257</v>
      </c>
      <c r="F97" s="404"/>
      <c r="G97" s="404" t="s">
        <v>265</v>
      </c>
      <c r="H97" s="404"/>
      <c r="I97" s="313" t="s">
        <v>250</v>
      </c>
      <c r="J97" s="314">
        <v>207537914.88</v>
      </c>
      <c r="K97" s="315">
        <v>207537914.88</v>
      </c>
      <c r="L97" s="316">
        <v>0</v>
      </c>
      <c r="M97" s="314">
        <v>207024417.68</v>
      </c>
      <c r="N97" s="314">
        <v>146525448.34</v>
      </c>
      <c r="O97" s="314">
        <v>152377621.09</v>
      </c>
      <c r="P97" s="314">
        <v>152377621.09</v>
      </c>
      <c r="Q97" s="314">
        <v>54646796.59</v>
      </c>
      <c r="R97" s="318">
        <v>0</v>
      </c>
    </row>
    <row r="98" spans="1:18" s="308" customFormat="1" ht="25.5" customHeight="1">
      <c r="A98" s="309" t="s">
        <v>197</v>
      </c>
      <c r="B98" s="310" t="s">
        <v>55</v>
      </c>
      <c r="C98" s="311" t="s">
        <v>219</v>
      </c>
      <c r="D98" s="312" t="s">
        <v>244</v>
      </c>
      <c r="E98" s="404" t="s">
        <v>257</v>
      </c>
      <c r="F98" s="404"/>
      <c r="G98" s="404" t="s">
        <v>265</v>
      </c>
      <c r="H98" s="404"/>
      <c r="I98" s="313" t="s">
        <v>88</v>
      </c>
      <c r="J98" s="314">
        <v>41507579.93</v>
      </c>
      <c r="K98" s="315">
        <v>41507579.93</v>
      </c>
      <c r="L98" s="316">
        <v>0</v>
      </c>
      <c r="M98" s="314">
        <v>41076834.57</v>
      </c>
      <c r="N98" s="314">
        <v>23806679.56</v>
      </c>
      <c r="O98" s="314">
        <v>40287097.07</v>
      </c>
      <c r="P98" s="314">
        <v>33713365.77</v>
      </c>
      <c r="Q98" s="314">
        <v>7363468.8</v>
      </c>
      <c r="R98" s="319">
        <v>6573731.3</v>
      </c>
    </row>
    <row r="99" spans="1:18" s="308" customFormat="1" ht="84.75" customHeight="1">
      <c r="A99" s="309" t="s">
        <v>266</v>
      </c>
      <c r="B99" s="310" t="s">
        <v>55</v>
      </c>
      <c r="C99" s="311" t="s">
        <v>219</v>
      </c>
      <c r="D99" s="312" t="s">
        <v>244</v>
      </c>
      <c r="E99" s="404" t="s">
        <v>267</v>
      </c>
      <c r="F99" s="404"/>
      <c r="G99" s="404" t="s">
        <v>268</v>
      </c>
      <c r="H99" s="404"/>
      <c r="I99" s="313" t="s">
        <v>269</v>
      </c>
      <c r="J99" s="314">
        <v>50000000</v>
      </c>
      <c r="K99" s="315">
        <v>50000000</v>
      </c>
      <c r="L99" s="316">
        <v>0</v>
      </c>
      <c r="M99" s="314">
        <v>50000000</v>
      </c>
      <c r="N99" s="317">
        <v>0</v>
      </c>
      <c r="O99" s="314">
        <v>50000000</v>
      </c>
      <c r="P99" s="314">
        <v>50000000</v>
      </c>
      <c r="Q99" s="317">
        <v>0</v>
      </c>
      <c r="R99" s="318">
        <v>0</v>
      </c>
    </row>
    <row r="100" spans="1:18" s="308" customFormat="1" ht="27" customHeight="1">
      <c r="A100" s="309" t="s">
        <v>197</v>
      </c>
      <c r="B100" s="310" t="s">
        <v>55</v>
      </c>
      <c r="C100" s="311" t="s">
        <v>219</v>
      </c>
      <c r="D100" s="312" t="s">
        <v>244</v>
      </c>
      <c r="E100" s="404" t="s">
        <v>270</v>
      </c>
      <c r="F100" s="404"/>
      <c r="G100" s="404" t="s">
        <v>271</v>
      </c>
      <c r="H100" s="404"/>
      <c r="I100" s="313" t="s">
        <v>88</v>
      </c>
      <c r="J100" s="314">
        <v>866765.02</v>
      </c>
      <c r="K100" s="315">
        <v>866765.02</v>
      </c>
      <c r="L100" s="316">
        <v>0</v>
      </c>
      <c r="M100" s="314">
        <v>866765</v>
      </c>
      <c r="N100" s="317">
        <v>0</v>
      </c>
      <c r="O100" s="314">
        <v>866765</v>
      </c>
      <c r="P100" s="314">
        <v>866765</v>
      </c>
      <c r="Q100" s="317">
        <v>0</v>
      </c>
      <c r="R100" s="318">
        <v>0</v>
      </c>
    </row>
    <row r="101" spans="1:18" s="308" customFormat="1" ht="25.5" customHeight="1">
      <c r="A101" s="309" t="s">
        <v>197</v>
      </c>
      <c r="B101" s="310" t="s">
        <v>55</v>
      </c>
      <c r="C101" s="311" t="s">
        <v>219</v>
      </c>
      <c r="D101" s="312" t="s">
        <v>244</v>
      </c>
      <c r="E101" s="404" t="s">
        <v>272</v>
      </c>
      <c r="F101" s="404"/>
      <c r="G101" s="404" t="s">
        <v>273</v>
      </c>
      <c r="H101" s="404"/>
      <c r="I101" s="313" t="s">
        <v>88</v>
      </c>
      <c r="J101" s="314">
        <v>50000</v>
      </c>
      <c r="K101" s="315">
        <v>50000</v>
      </c>
      <c r="L101" s="316">
        <v>0</v>
      </c>
      <c r="M101" s="314">
        <v>50000</v>
      </c>
      <c r="N101" s="317">
        <v>0</v>
      </c>
      <c r="O101" s="314">
        <v>50000</v>
      </c>
      <c r="P101" s="314">
        <v>50000</v>
      </c>
      <c r="Q101" s="317">
        <v>0</v>
      </c>
      <c r="R101" s="318">
        <v>0</v>
      </c>
    </row>
    <row r="102" spans="1:18" s="308" customFormat="1" ht="37.5" customHeight="1">
      <c r="A102" s="309" t="s">
        <v>274</v>
      </c>
      <c r="B102" s="310" t="s">
        <v>55</v>
      </c>
      <c r="C102" s="311" t="s">
        <v>219</v>
      </c>
      <c r="D102" s="312" t="s">
        <v>244</v>
      </c>
      <c r="E102" s="404" t="s">
        <v>272</v>
      </c>
      <c r="F102" s="404"/>
      <c r="G102" s="404" t="s">
        <v>273</v>
      </c>
      <c r="H102" s="404"/>
      <c r="I102" s="313" t="s">
        <v>275</v>
      </c>
      <c r="J102" s="314">
        <v>636993.18</v>
      </c>
      <c r="K102" s="315">
        <v>636993.18</v>
      </c>
      <c r="L102" s="316">
        <v>0</v>
      </c>
      <c r="M102" s="314">
        <v>636993.18</v>
      </c>
      <c r="N102" s="317">
        <v>0</v>
      </c>
      <c r="O102" s="314">
        <v>636993.18</v>
      </c>
      <c r="P102" s="314">
        <v>636993.18</v>
      </c>
      <c r="Q102" s="317">
        <v>0</v>
      </c>
      <c r="R102" s="318">
        <v>0</v>
      </c>
    </row>
    <row r="103" spans="1:18" s="308" customFormat="1" ht="27.75" customHeight="1">
      <c r="A103" s="309" t="s">
        <v>197</v>
      </c>
      <c r="B103" s="310" t="s">
        <v>55</v>
      </c>
      <c r="C103" s="311" t="s">
        <v>219</v>
      </c>
      <c r="D103" s="312" t="s">
        <v>244</v>
      </c>
      <c r="E103" s="404" t="s">
        <v>224</v>
      </c>
      <c r="F103" s="404"/>
      <c r="G103" s="404" t="s">
        <v>276</v>
      </c>
      <c r="H103" s="404"/>
      <c r="I103" s="313" t="s">
        <v>88</v>
      </c>
      <c r="J103" s="314">
        <v>8218123.16</v>
      </c>
      <c r="K103" s="315">
        <v>8218123.16</v>
      </c>
      <c r="L103" s="316">
        <v>0</v>
      </c>
      <c r="M103" s="314">
        <v>8218123.16</v>
      </c>
      <c r="N103" s="317">
        <v>0</v>
      </c>
      <c r="O103" s="314">
        <v>8218123.16</v>
      </c>
      <c r="P103" s="314">
        <v>8218123.16</v>
      </c>
      <c r="Q103" s="317">
        <v>0</v>
      </c>
      <c r="R103" s="318">
        <v>0</v>
      </c>
    </row>
    <row r="104" spans="1:18" s="308" customFormat="1" ht="26.25" customHeight="1">
      <c r="A104" s="309" t="s">
        <v>90</v>
      </c>
      <c r="B104" s="310" t="s">
        <v>55</v>
      </c>
      <c r="C104" s="311" t="s">
        <v>219</v>
      </c>
      <c r="D104" s="312" t="s">
        <v>244</v>
      </c>
      <c r="E104" s="404" t="s">
        <v>224</v>
      </c>
      <c r="F104" s="404"/>
      <c r="G104" s="404" t="s">
        <v>276</v>
      </c>
      <c r="H104" s="404"/>
      <c r="I104" s="313" t="s">
        <v>91</v>
      </c>
      <c r="J104" s="314">
        <v>2023895.21</v>
      </c>
      <c r="K104" s="315">
        <v>2023895.21</v>
      </c>
      <c r="L104" s="316">
        <v>0</v>
      </c>
      <c r="M104" s="314">
        <v>2045056.94</v>
      </c>
      <c r="N104" s="317">
        <v>0</v>
      </c>
      <c r="O104" s="314">
        <v>2045056.94</v>
      </c>
      <c r="P104" s="314">
        <v>2023895.21</v>
      </c>
      <c r="Q104" s="314">
        <v>21161.73</v>
      </c>
      <c r="R104" s="319">
        <v>21161.73</v>
      </c>
    </row>
    <row r="105" spans="1:18" s="308" customFormat="1" ht="37.5" customHeight="1">
      <c r="A105" s="309" t="s">
        <v>277</v>
      </c>
      <c r="B105" s="310" t="s">
        <v>55</v>
      </c>
      <c r="C105" s="311" t="s">
        <v>219</v>
      </c>
      <c r="D105" s="312" t="s">
        <v>244</v>
      </c>
      <c r="E105" s="404" t="s">
        <v>224</v>
      </c>
      <c r="F105" s="404"/>
      <c r="G105" s="404" t="s">
        <v>276</v>
      </c>
      <c r="H105" s="404"/>
      <c r="I105" s="313" t="s">
        <v>278</v>
      </c>
      <c r="J105" s="314">
        <v>5216000</v>
      </c>
      <c r="K105" s="315">
        <v>5216000</v>
      </c>
      <c r="L105" s="316">
        <v>0</v>
      </c>
      <c r="M105" s="314">
        <v>5216000</v>
      </c>
      <c r="N105" s="317">
        <v>0</v>
      </c>
      <c r="O105" s="314">
        <v>5216000</v>
      </c>
      <c r="P105" s="314">
        <v>5216000</v>
      </c>
      <c r="Q105" s="317">
        <v>0</v>
      </c>
      <c r="R105" s="318">
        <v>0</v>
      </c>
    </row>
    <row r="106" spans="1:18" s="308" customFormat="1" ht="18.75" customHeight="1">
      <c r="A106" s="309" t="s">
        <v>279</v>
      </c>
      <c r="B106" s="310" t="s">
        <v>55</v>
      </c>
      <c r="C106" s="311" t="s">
        <v>219</v>
      </c>
      <c r="D106" s="312" t="s">
        <v>244</v>
      </c>
      <c r="E106" s="404" t="s">
        <v>224</v>
      </c>
      <c r="F106" s="404"/>
      <c r="G106" s="404" t="s">
        <v>276</v>
      </c>
      <c r="H106" s="404"/>
      <c r="I106" s="313" t="s">
        <v>280</v>
      </c>
      <c r="J106" s="314">
        <v>2297577.17</v>
      </c>
      <c r="K106" s="315">
        <v>2297577.17</v>
      </c>
      <c r="L106" s="316">
        <v>0</v>
      </c>
      <c r="M106" s="314">
        <v>2299577.17</v>
      </c>
      <c r="N106" s="317">
        <v>0</v>
      </c>
      <c r="O106" s="314">
        <v>2299577.17</v>
      </c>
      <c r="P106" s="314">
        <v>2297577.17</v>
      </c>
      <c r="Q106" s="314">
        <v>2000</v>
      </c>
      <c r="R106" s="319">
        <v>2000</v>
      </c>
    </row>
    <row r="107" spans="1:18" s="308" customFormat="1" ht="18.75" customHeight="1">
      <c r="A107" s="309" t="s">
        <v>230</v>
      </c>
      <c r="B107" s="310" t="s">
        <v>55</v>
      </c>
      <c r="C107" s="311" t="s">
        <v>219</v>
      </c>
      <c r="D107" s="312" t="s">
        <v>244</v>
      </c>
      <c r="E107" s="404" t="s">
        <v>224</v>
      </c>
      <c r="F107" s="404"/>
      <c r="G107" s="404" t="s">
        <v>276</v>
      </c>
      <c r="H107" s="404"/>
      <c r="I107" s="313" t="s">
        <v>93</v>
      </c>
      <c r="J107" s="314">
        <v>880000</v>
      </c>
      <c r="K107" s="315">
        <v>880000</v>
      </c>
      <c r="L107" s="316">
        <v>0</v>
      </c>
      <c r="M107" s="314">
        <v>780000</v>
      </c>
      <c r="N107" s="317">
        <v>0</v>
      </c>
      <c r="O107" s="314">
        <v>780000</v>
      </c>
      <c r="P107" s="314">
        <v>780000</v>
      </c>
      <c r="Q107" s="317">
        <v>0</v>
      </c>
      <c r="R107" s="318">
        <v>0</v>
      </c>
    </row>
    <row r="108" spans="1:18" s="308" customFormat="1" ht="36" customHeight="1">
      <c r="A108" s="309" t="s">
        <v>121</v>
      </c>
      <c r="B108" s="310" t="s">
        <v>55</v>
      </c>
      <c r="C108" s="311" t="s">
        <v>219</v>
      </c>
      <c r="D108" s="312" t="s">
        <v>281</v>
      </c>
      <c r="E108" s="404" t="s">
        <v>224</v>
      </c>
      <c r="F108" s="404"/>
      <c r="G108" s="404" t="s">
        <v>282</v>
      </c>
      <c r="H108" s="404"/>
      <c r="I108" s="313" t="s">
        <v>122</v>
      </c>
      <c r="J108" s="314">
        <v>312549.44</v>
      </c>
      <c r="K108" s="315">
        <v>312549.44</v>
      </c>
      <c r="L108" s="316">
        <v>0</v>
      </c>
      <c r="M108" s="314">
        <v>312549.44</v>
      </c>
      <c r="N108" s="317">
        <v>0</v>
      </c>
      <c r="O108" s="314">
        <v>312549.44</v>
      </c>
      <c r="P108" s="314">
        <v>312549.44</v>
      </c>
      <c r="Q108" s="317">
        <v>0</v>
      </c>
      <c r="R108" s="318">
        <v>0</v>
      </c>
    </row>
    <row r="109" spans="1:18" s="308" customFormat="1" ht="74.25" customHeight="1">
      <c r="A109" s="309" t="s">
        <v>125</v>
      </c>
      <c r="B109" s="310" t="s">
        <v>55</v>
      </c>
      <c r="C109" s="311" t="s">
        <v>219</v>
      </c>
      <c r="D109" s="312" t="s">
        <v>281</v>
      </c>
      <c r="E109" s="404" t="s">
        <v>224</v>
      </c>
      <c r="F109" s="404"/>
      <c r="G109" s="404" t="s">
        <v>282</v>
      </c>
      <c r="H109" s="404"/>
      <c r="I109" s="313" t="s">
        <v>126</v>
      </c>
      <c r="J109" s="314">
        <v>93084.56</v>
      </c>
      <c r="K109" s="315">
        <v>93084.56</v>
      </c>
      <c r="L109" s="316">
        <v>0</v>
      </c>
      <c r="M109" s="314">
        <v>93084.56</v>
      </c>
      <c r="N109" s="317">
        <v>0</v>
      </c>
      <c r="O109" s="314">
        <v>93084.56</v>
      </c>
      <c r="P109" s="314">
        <v>93084.56</v>
      </c>
      <c r="Q109" s="317">
        <v>0</v>
      </c>
      <c r="R109" s="318">
        <v>0</v>
      </c>
    </row>
    <row r="110" spans="1:18" s="308" customFormat="1" ht="25.5" customHeight="1">
      <c r="A110" s="309" t="s">
        <v>197</v>
      </c>
      <c r="B110" s="310" t="s">
        <v>55</v>
      </c>
      <c r="C110" s="311" t="s">
        <v>219</v>
      </c>
      <c r="D110" s="312" t="s">
        <v>281</v>
      </c>
      <c r="E110" s="404" t="s">
        <v>224</v>
      </c>
      <c r="F110" s="404"/>
      <c r="G110" s="404" t="s">
        <v>282</v>
      </c>
      <c r="H110" s="404"/>
      <c r="I110" s="313" t="s">
        <v>88</v>
      </c>
      <c r="J110" s="314">
        <v>49400</v>
      </c>
      <c r="K110" s="315">
        <v>49400</v>
      </c>
      <c r="L110" s="316">
        <v>0</v>
      </c>
      <c r="M110" s="314">
        <v>49400</v>
      </c>
      <c r="N110" s="314">
        <v>34261.6</v>
      </c>
      <c r="O110" s="314">
        <v>49400</v>
      </c>
      <c r="P110" s="314">
        <v>49400</v>
      </c>
      <c r="Q110" s="317">
        <v>0</v>
      </c>
      <c r="R110" s="318">
        <v>0</v>
      </c>
    </row>
    <row r="111" spans="1:18" s="308" customFormat="1" ht="25.5" customHeight="1">
      <c r="A111" s="309" t="s">
        <v>243</v>
      </c>
      <c r="B111" s="310" t="s">
        <v>55</v>
      </c>
      <c r="C111" s="311" t="s">
        <v>219</v>
      </c>
      <c r="D111" s="312" t="s">
        <v>283</v>
      </c>
      <c r="E111" s="404" t="s">
        <v>284</v>
      </c>
      <c r="F111" s="404"/>
      <c r="G111" s="404" t="s">
        <v>61</v>
      </c>
      <c r="H111" s="404"/>
      <c r="I111" s="313" t="s">
        <v>78</v>
      </c>
      <c r="J111" s="314">
        <v>85604.1</v>
      </c>
      <c r="K111" s="315">
        <v>85604.1</v>
      </c>
      <c r="L111" s="316">
        <v>0</v>
      </c>
      <c r="M111" s="314">
        <v>85604.1</v>
      </c>
      <c r="N111" s="317">
        <v>0</v>
      </c>
      <c r="O111" s="314">
        <v>85604.1</v>
      </c>
      <c r="P111" s="314">
        <v>85604.1</v>
      </c>
      <c r="Q111" s="317">
        <v>0</v>
      </c>
      <c r="R111" s="318">
        <v>0</v>
      </c>
    </row>
    <row r="112" spans="1:18" s="308" customFormat="1" ht="69" customHeight="1">
      <c r="A112" s="309" t="s">
        <v>248</v>
      </c>
      <c r="B112" s="310" t="s">
        <v>55</v>
      </c>
      <c r="C112" s="311" t="s">
        <v>219</v>
      </c>
      <c r="D112" s="312" t="s">
        <v>283</v>
      </c>
      <c r="E112" s="404" t="s">
        <v>284</v>
      </c>
      <c r="F112" s="404"/>
      <c r="G112" s="404" t="s">
        <v>61</v>
      </c>
      <c r="H112" s="404"/>
      <c r="I112" s="313" t="s">
        <v>80</v>
      </c>
      <c r="J112" s="314">
        <v>25846.82</v>
      </c>
      <c r="K112" s="315">
        <v>25846.82</v>
      </c>
      <c r="L112" s="316">
        <v>0</v>
      </c>
      <c r="M112" s="314">
        <v>25846.82</v>
      </c>
      <c r="N112" s="317">
        <v>0</v>
      </c>
      <c r="O112" s="314">
        <v>25846.82</v>
      </c>
      <c r="P112" s="314">
        <v>25846.82</v>
      </c>
      <c r="Q112" s="317">
        <v>0</v>
      </c>
      <c r="R112" s="318">
        <v>0</v>
      </c>
    </row>
    <row r="113" spans="1:18" s="308" customFormat="1" ht="25.5" customHeight="1">
      <c r="A113" s="309" t="s">
        <v>243</v>
      </c>
      <c r="B113" s="310" t="s">
        <v>55</v>
      </c>
      <c r="C113" s="311" t="s">
        <v>219</v>
      </c>
      <c r="D113" s="312" t="s">
        <v>283</v>
      </c>
      <c r="E113" s="404" t="s">
        <v>284</v>
      </c>
      <c r="F113" s="404"/>
      <c r="G113" s="404" t="s">
        <v>71</v>
      </c>
      <c r="H113" s="404"/>
      <c r="I113" s="313" t="s">
        <v>78</v>
      </c>
      <c r="J113" s="314">
        <v>2603428.34</v>
      </c>
      <c r="K113" s="315">
        <v>2603428.34</v>
      </c>
      <c r="L113" s="316">
        <v>0</v>
      </c>
      <c r="M113" s="314">
        <v>2603428.34</v>
      </c>
      <c r="N113" s="317">
        <v>0</v>
      </c>
      <c r="O113" s="314">
        <v>2603428.34</v>
      </c>
      <c r="P113" s="314">
        <v>2603428.34</v>
      </c>
      <c r="Q113" s="317">
        <v>0</v>
      </c>
      <c r="R113" s="318">
        <v>0</v>
      </c>
    </row>
    <row r="114" spans="1:18" s="308" customFormat="1" ht="72.75" customHeight="1">
      <c r="A114" s="309" t="s">
        <v>248</v>
      </c>
      <c r="B114" s="310" t="s">
        <v>55</v>
      </c>
      <c r="C114" s="311" t="s">
        <v>219</v>
      </c>
      <c r="D114" s="312" t="s">
        <v>283</v>
      </c>
      <c r="E114" s="404" t="s">
        <v>284</v>
      </c>
      <c r="F114" s="404"/>
      <c r="G114" s="404" t="s">
        <v>71</v>
      </c>
      <c r="H114" s="404"/>
      <c r="I114" s="313" t="s">
        <v>80</v>
      </c>
      <c r="J114" s="314">
        <v>765606.38</v>
      </c>
      <c r="K114" s="315">
        <v>765606.38</v>
      </c>
      <c r="L114" s="316">
        <v>0</v>
      </c>
      <c r="M114" s="314">
        <v>765606.38</v>
      </c>
      <c r="N114" s="317">
        <v>0</v>
      </c>
      <c r="O114" s="314">
        <v>765606.38</v>
      </c>
      <c r="P114" s="314">
        <v>765606.38</v>
      </c>
      <c r="Q114" s="317">
        <v>0</v>
      </c>
      <c r="R114" s="318">
        <v>0</v>
      </c>
    </row>
    <row r="115" spans="1:18" s="308" customFormat="1" ht="40.5" customHeight="1">
      <c r="A115" s="309" t="s">
        <v>228</v>
      </c>
      <c r="B115" s="310" t="s">
        <v>55</v>
      </c>
      <c r="C115" s="311" t="s">
        <v>219</v>
      </c>
      <c r="D115" s="312" t="s">
        <v>283</v>
      </c>
      <c r="E115" s="404" t="s">
        <v>284</v>
      </c>
      <c r="F115" s="404"/>
      <c r="G115" s="404" t="s">
        <v>71</v>
      </c>
      <c r="H115" s="404"/>
      <c r="I115" s="313" t="s">
        <v>86</v>
      </c>
      <c r="J115" s="314">
        <v>168960</v>
      </c>
      <c r="K115" s="315">
        <v>168960</v>
      </c>
      <c r="L115" s="316">
        <v>0</v>
      </c>
      <c r="M115" s="314">
        <v>168960</v>
      </c>
      <c r="N115" s="317">
        <v>0</v>
      </c>
      <c r="O115" s="314">
        <v>168960</v>
      </c>
      <c r="P115" s="314">
        <v>168960</v>
      </c>
      <c r="Q115" s="317">
        <v>0</v>
      </c>
      <c r="R115" s="318">
        <v>0</v>
      </c>
    </row>
    <row r="116" spans="1:18" s="308" customFormat="1" ht="27.75" customHeight="1">
      <c r="A116" s="309" t="s">
        <v>243</v>
      </c>
      <c r="B116" s="310" t="s">
        <v>55</v>
      </c>
      <c r="C116" s="311" t="s">
        <v>219</v>
      </c>
      <c r="D116" s="312" t="s">
        <v>283</v>
      </c>
      <c r="E116" s="404" t="s">
        <v>284</v>
      </c>
      <c r="F116" s="404"/>
      <c r="G116" s="404" t="s">
        <v>285</v>
      </c>
      <c r="H116" s="404"/>
      <c r="I116" s="313" t="s">
        <v>78</v>
      </c>
      <c r="J116" s="314">
        <v>888669.6</v>
      </c>
      <c r="K116" s="315">
        <v>888669.6</v>
      </c>
      <c r="L116" s="316">
        <v>0</v>
      </c>
      <c r="M116" s="314">
        <v>888669.6</v>
      </c>
      <c r="N116" s="317">
        <v>0</v>
      </c>
      <c r="O116" s="314">
        <v>888669.6</v>
      </c>
      <c r="P116" s="314">
        <v>888669.6</v>
      </c>
      <c r="Q116" s="317">
        <v>0</v>
      </c>
      <c r="R116" s="318">
        <v>0</v>
      </c>
    </row>
    <row r="117" spans="1:18" s="308" customFormat="1" ht="74.25" customHeight="1">
      <c r="A117" s="309" t="s">
        <v>248</v>
      </c>
      <c r="B117" s="310" t="s">
        <v>55</v>
      </c>
      <c r="C117" s="311" t="s">
        <v>219</v>
      </c>
      <c r="D117" s="312" t="s">
        <v>283</v>
      </c>
      <c r="E117" s="404" t="s">
        <v>284</v>
      </c>
      <c r="F117" s="404"/>
      <c r="G117" s="404" t="s">
        <v>285</v>
      </c>
      <c r="H117" s="404"/>
      <c r="I117" s="313" t="s">
        <v>80</v>
      </c>
      <c r="J117" s="314">
        <v>269017.71</v>
      </c>
      <c r="K117" s="315">
        <v>269017.71</v>
      </c>
      <c r="L117" s="316">
        <v>0</v>
      </c>
      <c r="M117" s="314">
        <v>269017.71</v>
      </c>
      <c r="N117" s="317">
        <v>0</v>
      </c>
      <c r="O117" s="314">
        <v>269017.71</v>
      </c>
      <c r="P117" s="314">
        <v>269017.71</v>
      </c>
      <c r="Q117" s="317">
        <v>0</v>
      </c>
      <c r="R117" s="318">
        <v>0</v>
      </c>
    </row>
    <row r="118" spans="1:18" s="308" customFormat="1" ht="38.25" customHeight="1">
      <c r="A118" s="309" t="s">
        <v>228</v>
      </c>
      <c r="B118" s="310" t="s">
        <v>55</v>
      </c>
      <c r="C118" s="311" t="s">
        <v>219</v>
      </c>
      <c r="D118" s="312" t="s">
        <v>283</v>
      </c>
      <c r="E118" s="404" t="s">
        <v>284</v>
      </c>
      <c r="F118" s="404"/>
      <c r="G118" s="404" t="s">
        <v>285</v>
      </c>
      <c r="H118" s="404"/>
      <c r="I118" s="313" t="s">
        <v>86</v>
      </c>
      <c r="J118" s="314">
        <v>74977.65</v>
      </c>
      <c r="K118" s="315">
        <v>74977.65</v>
      </c>
      <c r="L118" s="316">
        <v>0</v>
      </c>
      <c r="M118" s="314">
        <v>74977.65</v>
      </c>
      <c r="N118" s="317">
        <v>0</v>
      </c>
      <c r="O118" s="314">
        <v>74977.65</v>
      </c>
      <c r="P118" s="314">
        <v>74977.65</v>
      </c>
      <c r="Q118" s="317">
        <v>0</v>
      </c>
      <c r="R118" s="318">
        <v>0</v>
      </c>
    </row>
    <row r="119" spans="1:18" s="308" customFormat="1" ht="25.5" customHeight="1">
      <c r="A119" s="309" t="s">
        <v>197</v>
      </c>
      <c r="B119" s="310" t="s">
        <v>55</v>
      </c>
      <c r="C119" s="311" t="s">
        <v>219</v>
      </c>
      <c r="D119" s="312" t="s">
        <v>283</v>
      </c>
      <c r="E119" s="404" t="s">
        <v>284</v>
      </c>
      <c r="F119" s="404"/>
      <c r="G119" s="404" t="s">
        <v>285</v>
      </c>
      <c r="H119" s="404"/>
      <c r="I119" s="313" t="s">
        <v>88</v>
      </c>
      <c r="J119" s="314">
        <v>2317.04</v>
      </c>
      <c r="K119" s="315">
        <v>2317.04</v>
      </c>
      <c r="L119" s="316">
        <v>0</v>
      </c>
      <c r="M119" s="314">
        <v>2317.04</v>
      </c>
      <c r="N119" s="317">
        <v>0</v>
      </c>
      <c r="O119" s="314">
        <v>2317.04</v>
      </c>
      <c r="P119" s="314">
        <v>2317.04</v>
      </c>
      <c r="Q119" s="317">
        <v>0</v>
      </c>
      <c r="R119" s="318">
        <v>0</v>
      </c>
    </row>
    <row r="120" spans="1:18" s="308" customFormat="1" ht="39.75" customHeight="1">
      <c r="A120" s="309" t="s">
        <v>228</v>
      </c>
      <c r="B120" s="310" t="s">
        <v>55</v>
      </c>
      <c r="C120" s="311" t="s">
        <v>219</v>
      </c>
      <c r="D120" s="312" t="s">
        <v>283</v>
      </c>
      <c r="E120" s="404" t="s">
        <v>284</v>
      </c>
      <c r="F120" s="404"/>
      <c r="G120" s="404" t="s">
        <v>286</v>
      </c>
      <c r="H120" s="404"/>
      <c r="I120" s="313" t="s">
        <v>86</v>
      </c>
      <c r="J120" s="314">
        <v>20020</v>
      </c>
      <c r="K120" s="315">
        <v>20020</v>
      </c>
      <c r="L120" s="316">
        <v>0</v>
      </c>
      <c r="M120" s="314">
        <v>20020</v>
      </c>
      <c r="N120" s="317">
        <v>0</v>
      </c>
      <c r="O120" s="314">
        <v>20020</v>
      </c>
      <c r="P120" s="314">
        <v>20020</v>
      </c>
      <c r="Q120" s="317">
        <v>0</v>
      </c>
      <c r="R120" s="318">
        <v>0</v>
      </c>
    </row>
    <row r="121" spans="1:18" s="308" customFormat="1" ht="28.5" customHeight="1">
      <c r="A121" s="309" t="s">
        <v>197</v>
      </c>
      <c r="B121" s="310" t="s">
        <v>55</v>
      </c>
      <c r="C121" s="311" t="s">
        <v>219</v>
      </c>
      <c r="D121" s="312" t="s">
        <v>283</v>
      </c>
      <c r="E121" s="404" t="s">
        <v>287</v>
      </c>
      <c r="F121" s="404"/>
      <c r="G121" s="404" t="s">
        <v>288</v>
      </c>
      <c r="H121" s="404"/>
      <c r="I121" s="313" t="s">
        <v>88</v>
      </c>
      <c r="J121" s="314">
        <v>1032597</v>
      </c>
      <c r="K121" s="315">
        <v>1032597</v>
      </c>
      <c r="L121" s="316">
        <v>0</v>
      </c>
      <c r="M121" s="314">
        <v>989301</v>
      </c>
      <c r="N121" s="317">
        <v>0</v>
      </c>
      <c r="O121" s="314">
        <v>989301</v>
      </c>
      <c r="P121" s="314">
        <v>989301</v>
      </c>
      <c r="Q121" s="317">
        <v>0</v>
      </c>
      <c r="R121" s="318">
        <v>0</v>
      </c>
    </row>
    <row r="122" spans="1:18" s="308" customFormat="1" ht="26.25" customHeight="1">
      <c r="A122" s="309" t="s">
        <v>197</v>
      </c>
      <c r="B122" s="310" t="s">
        <v>55</v>
      </c>
      <c r="C122" s="311" t="s">
        <v>219</v>
      </c>
      <c r="D122" s="312" t="s">
        <v>283</v>
      </c>
      <c r="E122" s="404" t="s">
        <v>287</v>
      </c>
      <c r="F122" s="404"/>
      <c r="G122" s="404" t="s">
        <v>289</v>
      </c>
      <c r="H122" s="404"/>
      <c r="I122" s="313" t="s">
        <v>88</v>
      </c>
      <c r="J122" s="314">
        <v>10000</v>
      </c>
      <c r="K122" s="315">
        <v>10000</v>
      </c>
      <c r="L122" s="316">
        <v>0</v>
      </c>
      <c r="M122" s="314">
        <v>10000</v>
      </c>
      <c r="N122" s="317">
        <v>0</v>
      </c>
      <c r="O122" s="314">
        <v>10000</v>
      </c>
      <c r="P122" s="314">
        <v>10000</v>
      </c>
      <c r="Q122" s="317">
        <v>0</v>
      </c>
      <c r="R122" s="318">
        <v>0</v>
      </c>
    </row>
    <row r="123" spans="1:18" s="308" customFormat="1" ht="25.5" customHeight="1">
      <c r="A123" s="309" t="s">
        <v>197</v>
      </c>
      <c r="B123" s="310" t="s">
        <v>55</v>
      </c>
      <c r="C123" s="311" t="s">
        <v>219</v>
      </c>
      <c r="D123" s="312" t="s">
        <v>283</v>
      </c>
      <c r="E123" s="404" t="s">
        <v>287</v>
      </c>
      <c r="F123" s="404"/>
      <c r="G123" s="404" t="s">
        <v>290</v>
      </c>
      <c r="H123" s="404"/>
      <c r="I123" s="313" t="s">
        <v>88</v>
      </c>
      <c r="J123" s="314">
        <v>789215.56</v>
      </c>
      <c r="K123" s="315">
        <v>789215.56</v>
      </c>
      <c r="L123" s="316">
        <v>0</v>
      </c>
      <c r="M123" s="314">
        <v>789215.56</v>
      </c>
      <c r="N123" s="314">
        <v>199625.56</v>
      </c>
      <c r="O123" s="314">
        <v>789215.56</v>
      </c>
      <c r="P123" s="314">
        <v>789215.56</v>
      </c>
      <c r="Q123" s="317">
        <v>0</v>
      </c>
      <c r="R123" s="318">
        <v>0</v>
      </c>
    </row>
    <row r="124" spans="1:18" s="308" customFormat="1" ht="93.75" customHeight="1">
      <c r="A124" s="309" t="s">
        <v>291</v>
      </c>
      <c r="B124" s="310" t="s">
        <v>55</v>
      </c>
      <c r="C124" s="311" t="s">
        <v>219</v>
      </c>
      <c r="D124" s="312" t="s">
        <v>283</v>
      </c>
      <c r="E124" s="404" t="s">
        <v>287</v>
      </c>
      <c r="F124" s="404"/>
      <c r="G124" s="404" t="s">
        <v>292</v>
      </c>
      <c r="H124" s="404"/>
      <c r="I124" s="313" t="s">
        <v>293</v>
      </c>
      <c r="J124" s="314">
        <v>237700</v>
      </c>
      <c r="K124" s="315">
        <v>237700</v>
      </c>
      <c r="L124" s="316">
        <v>0</v>
      </c>
      <c r="M124" s="314">
        <v>237700</v>
      </c>
      <c r="N124" s="317">
        <v>0</v>
      </c>
      <c r="O124" s="314">
        <v>237700</v>
      </c>
      <c r="P124" s="314">
        <v>237700</v>
      </c>
      <c r="Q124" s="317">
        <v>0</v>
      </c>
      <c r="R124" s="318">
        <v>0</v>
      </c>
    </row>
    <row r="125" spans="1:18" s="308" customFormat="1" ht="30" customHeight="1">
      <c r="A125" s="309" t="s">
        <v>197</v>
      </c>
      <c r="B125" s="310" t="s">
        <v>55</v>
      </c>
      <c r="C125" s="311" t="s">
        <v>219</v>
      </c>
      <c r="D125" s="312" t="s">
        <v>283</v>
      </c>
      <c r="E125" s="404" t="s">
        <v>224</v>
      </c>
      <c r="F125" s="404"/>
      <c r="G125" s="404" t="s">
        <v>294</v>
      </c>
      <c r="H125" s="404"/>
      <c r="I125" s="313" t="s">
        <v>88</v>
      </c>
      <c r="J125" s="314">
        <v>166500.04</v>
      </c>
      <c r="K125" s="315">
        <v>166500.04</v>
      </c>
      <c r="L125" s="316">
        <v>0</v>
      </c>
      <c r="M125" s="314">
        <v>166500.04</v>
      </c>
      <c r="N125" s="317">
        <v>0</v>
      </c>
      <c r="O125" s="314">
        <v>166500.04</v>
      </c>
      <c r="P125" s="314">
        <v>166500.04</v>
      </c>
      <c r="Q125" s="317">
        <v>0</v>
      </c>
      <c r="R125" s="318">
        <v>0</v>
      </c>
    </row>
    <row r="126" spans="1:18" s="308" customFormat="1" ht="28.5" customHeight="1">
      <c r="A126" s="309" t="s">
        <v>197</v>
      </c>
      <c r="B126" s="310" t="s">
        <v>55</v>
      </c>
      <c r="C126" s="311" t="s">
        <v>219</v>
      </c>
      <c r="D126" s="312" t="s">
        <v>295</v>
      </c>
      <c r="E126" s="404" t="s">
        <v>296</v>
      </c>
      <c r="F126" s="404"/>
      <c r="G126" s="404" t="s">
        <v>297</v>
      </c>
      <c r="H126" s="404"/>
      <c r="I126" s="313" t="s">
        <v>88</v>
      </c>
      <c r="J126" s="314">
        <v>29700</v>
      </c>
      <c r="K126" s="315">
        <v>29700</v>
      </c>
      <c r="L126" s="316">
        <v>0</v>
      </c>
      <c r="M126" s="314">
        <v>29700</v>
      </c>
      <c r="N126" s="317">
        <v>0</v>
      </c>
      <c r="O126" s="314">
        <v>29700</v>
      </c>
      <c r="P126" s="314">
        <v>29700</v>
      </c>
      <c r="Q126" s="317">
        <v>0</v>
      </c>
      <c r="R126" s="318">
        <v>0</v>
      </c>
    </row>
    <row r="127" spans="1:18" s="308" customFormat="1" ht="96.75" customHeight="1">
      <c r="A127" s="309" t="s">
        <v>291</v>
      </c>
      <c r="B127" s="310" t="s">
        <v>55</v>
      </c>
      <c r="C127" s="311" t="s">
        <v>219</v>
      </c>
      <c r="D127" s="312" t="s">
        <v>295</v>
      </c>
      <c r="E127" s="404" t="s">
        <v>298</v>
      </c>
      <c r="F127" s="404"/>
      <c r="G127" s="404" t="s">
        <v>299</v>
      </c>
      <c r="H127" s="404"/>
      <c r="I127" s="313" t="s">
        <v>293</v>
      </c>
      <c r="J127" s="314">
        <v>400000</v>
      </c>
      <c r="K127" s="315">
        <v>400000</v>
      </c>
      <c r="L127" s="316">
        <v>0</v>
      </c>
      <c r="M127" s="314">
        <v>400000</v>
      </c>
      <c r="N127" s="317">
        <v>0</v>
      </c>
      <c r="O127" s="314">
        <v>400000</v>
      </c>
      <c r="P127" s="314">
        <v>400000</v>
      </c>
      <c r="Q127" s="317">
        <v>0</v>
      </c>
      <c r="R127" s="318">
        <v>0</v>
      </c>
    </row>
    <row r="128" spans="1:18" s="308" customFormat="1" ht="26.25" customHeight="1">
      <c r="A128" s="309" t="s">
        <v>197</v>
      </c>
      <c r="B128" s="310" t="s">
        <v>55</v>
      </c>
      <c r="C128" s="311" t="s">
        <v>219</v>
      </c>
      <c r="D128" s="312" t="s">
        <v>295</v>
      </c>
      <c r="E128" s="404" t="s">
        <v>298</v>
      </c>
      <c r="F128" s="404"/>
      <c r="G128" s="404" t="s">
        <v>300</v>
      </c>
      <c r="H128" s="404"/>
      <c r="I128" s="313" t="s">
        <v>88</v>
      </c>
      <c r="J128" s="314">
        <v>10000</v>
      </c>
      <c r="K128" s="315">
        <v>10000</v>
      </c>
      <c r="L128" s="316">
        <v>0</v>
      </c>
      <c r="M128" s="314">
        <v>10000</v>
      </c>
      <c r="N128" s="317">
        <v>0</v>
      </c>
      <c r="O128" s="314">
        <v>10000</v>
      </c>
      <c r="P128" s="314">
        <v>10000</v>
      </c>
      <c r="Q128" s="317">
        <v>0</v>
      </c>
      <c r="R128" s="318">
        <v>0</v>
      </c>
    </row>
    <row r="129" spans="1:18" s="308" customFormat="1" ht="26.25" customHeight="1">
      <c r="A129" s="309" t="s">
        <v>197</v>
      </c>
      <c r="B129" s="310" t="s">
        <v>55</v>
      </c>
      <c r="C129" s="311" t="s">
        <v>219</v>
      </c>
      <c r="D129" s="312" t="s">
        <v>295</v>
      </c>
      <c r="E129" s="404" t="s">
        <v>301</v>
      </c>
      <c r="F129" s="404"/>
      <c r="G129" s="404" t="s">
        <v>302</v>
      </c>
      <c r="H129" s="404"/>
      <c r="I129" s="313" t="s">
        <v>88</v>
      </c>
      <c r="J129" s="314">
        <v>10000</v>
      </c>
      <c r="K129" s="315">
        <v>10000</v>
      </c>
      <c r="L129" s="316">
        <v>0</v>
      </c>
      <c r="M129" s="314">
        <v>10000</v>
      </c>
      <c r="N129" s="317">
        <v>0</v>
      </c>
      <c r="O129" s="314">
        <v>10000</v>
      </c>
      <c r="P129" s="314">
        <v>10000</v>
      </c>
      <c r="Q129" s="317">
        <v>0</v>
      </c>
      <c r="R129" s="318">
        <v>0</v>
      </c>
    </row>
    <row r="130" spans="1:18" s="308" customFormat="1" ht="79.5" customHeight="1">
      <c r="A130" s="309" t="s">
        <v>303</v>
      </c>
      <c r="B130" s="310" t="s">
        <v>55</v>
      </c>
      <c r="C130" s="311" t="s">
        <v>219</v>
      </c>
      <c r="D130" s="312" t="s">
        <v>304</v>
      </c>
      <c r="E130" s="404" t="s">
        <v>305</v>
      </c>
      <c r="F130" s="404"/>
      <c r="G130" s="404" t="s">
        <v>306</v>
      </c>
      <c r="H130" s="404"/>
      <c r="I130" s="313" t="s">
        <v>307</v>
      </c>
      <c r="J130" s="314">
        <v>27871836.91</v>
      </c>
      <c r="K130" s="315">
        <v>27871836.91</v>
      </c>
      <c r="L130" s="316">
        <v>0</v>
      </c>
      <c r="M130" s="314">
        <v>27871836.91</v>
      </c>
      <c r="N130" s="317">
        <v>0</v>
      </c>
      <c r="O130" s="314">
        <v>27871836.91</v>
      </c>
      <c r="P130" s="314">
        <v>27871836.91</v>
      </c>
      <c r="Q130" s="317">
        <v>0</v>
      </c>
      <c r="R130" s="318">
        <v>0</v>
      </c>
    </row>
    <row r="131" spans="1:18" s="308" customFormat="1" ht="28.5" customHeight="1">
      <c r="A131" s="309" t="s">
        <v>197</v>
      </c>
      <c r="B131" s="310" t="s">
        <v>55</v>
      </c>
      <c r="C131" s="311" t="s">
        <v>219</v>
      </c>
      <c r="D131" s="312" t="s">
        <v>304</v>
      </c>
      <c r="E131" s="404" t="s">
        <v>305</v>
      </c>
      <c r="F131" s="404"/>
      <c r="G131" s="404" t="s">
        <v>308</v>
      </c>
      <c r="H131" s="404"/>
      <c r="I131" s="313" t="s">
        <v>88</v>
      </c>
      <c r="J131" s="320">
        <v>1.52</v>
      </c>
      <c r="K131" s="321">
        <v>1.52</v>
      </c>
      <c r="L131" s="316">
        <v>0</v>
      </c>
      <c r="M131" s="320">
        <v>1.52</v>
      </c>
      <c r="N131" s="320">
        <v>1.52</v>
      </c>
      <c r="O131" s="317">
        <v>0</v>
      </c>
      <c r="P131" s="317">
        <v>0</v>
      </c>
      <c r="Q131" s="320">
        <v>1.52</v>
      </c>
      <c r="R131" s="318">
        <v>0</v>
      </c>
    </row>
    <row r="132" spans="1:18" s="308" customFormat="1" ht="53.25" customHeight="1">
      <c r="A132" s="309" t="s">
        <v>249</v>
      </c>
      <c r="B132" s="310" t="s">
        <v>55</v>
      </c>
      <c r="C132" s="311" t="s">
        <v>219</v>
      </c>
      <c r="D132" s="312" t="s">
        <v>309</v>
      </c>
      <c r="E132" s="404" t="s">
        <v>310</v>
      </c>
      <c r="F132" s="404"/>
      <c r="G132" s="404" t="s">
        <v>311</v>
      </c>
      <c r="H132" s="404"/>
      <c r="I132" s="313" t="s">
        <v>250</v>
      </c>
      <c r="J132" s="314">
        <v>2499800</v>
      </c>
      <c r="K132" s="315">
        <v>2499800</v>
      </c>
      <c r="L132" s="316">
        <v>0</v>
      </c>
      <c r="M132" s="314">
        <v>2499800</v>
      </c>
      <c r="N132" s="314">
        <v>1900000</v>
      </c>
      <c r="O132" s="314">
        <v>599800</v>
      </c>
      <c r="P132" s="314">
        <v>599800</v>
      </c>
      <c r="Q132" s="314">
        <v>1900000</v>
      </c>
      <c r="R132" s="318">
        <v>0</v>
      </c>
    </row>
    <row r="133" spans="1:18" s="308" customFormat="1" ht="51" customHeight="1">
      <c r="A133" s="309" t="s">
        <v>312</v>
      </c>
      <c r="B133" s="310" t="s">
        <v>55</v>
      </c>
      <c r="C133" s="311" t="s">
        <v>219</v>
      </c>
      <c r="D133" s="312" t="s">
        <v>309</v>
      </c>
      <c r="E133" s="404" t="s">
        <v>310</v>
      </c>
      <c r="F133" s="404"/>
      <c r="G133" s="404" t="s">
        <v>311</v>
      </c>
      <c r="H133" s="404"/>
      <c r="I133" s="313" t="s">
        <v>313</v>
      </c>
      <c r="J133" s="314">
        <v>1163000</v>
      </c>
      <c r="K133" s="315">
        <v>1163000</v>
      </c>
      <c r="L133" s="316">
        <v>0</v>
      </c>
      <c r="M133" s="314">
        <v>1163000</v>
      </c>
      <c r="N133" s="317">
        <v>0</v>
      </c>
      <c r="O133" s="314">
        <v>1163000</v>
      </c>
      <c r="P133" s="314">
        <v>1163000</v>
      </c>
      <c r="Q133" s="317">
        <v>0</v>
      </c>
      <c r="R133" s="318">
        <v>0</v>
      </c>
    </row>
    <row r="134" spans="1:18" s="308" customFormat="1" ht="26.25" customHeight="1">
      <c r="A134" s="309" t="s">
        <v>197</v>
      </c>
      <c r="B134" s="310" t="s">
        <v>55</v>
      </c>
      <c r="C134" s="311" t="s">
        <v>219</v>
      </c>
      <c r="D134" s="312" t="s">
        <v>309</v>
      </c>
      <c r="E134" s="404" t="s">
        <v>310</v>
      </c>
      <c r="F134" s="404"/>
      <c r="G134" s="404" t="s">
        <v>314</v>
      </c>
      <c r="H134" s="404"/>
      <c r="I134" s="313" t="s">
        <v>88</v>
      </c>
      <c r="J134" s="314">
        <v>25799478.91</v>
      </c>
      <c r="K134" s="315">
        <v>25799478.91</v>
      </c>
      <c r="L134" s="316">
        <v>0</v>
      </c>
      <c r="M134" s="314">
        <v>25542242.57</v>
      </c>
      <c r="N134" s="314">
        <v>20639122.84</v>
      </c>
      <c r="O134" s="314">
        <v>25542242.57</v>
      </c>
      <c r="P134" s="314">
        <v>25542242.57</v>
      </c>
      <c r="Q134" s="317">
        <v>0</v>
      </c>
      <c r="R134" s="318">
        <v>0</v>
      </c>
    </row>
    <row r="135" spans="1:18" s="308" customFormat="1" ht="79.5" customHeight="1">
      <c r="A135" s="309" t="s">
        <v>58</v>
      </c>
      <c r="B135" s="310" t="s">
        <v>55</v>
      </c>
      <c r="C135" s="311" t="s">
        <v>219</v>
      </c>
      <c r="D135" s="312" t="s">
        <v>309</v>
      </c>
      <c r="E135" s="404" t="s">
        <v>310</v>
      </c>
      <c r="F135" s="404"/>
      <c r="G135" s="404" t="s">
        <v>314</v>
      </c>
      <c r="H135" s="404"/>
      <c r="I135" s="313" t="s">
        <v>62</v>
      </c>
      <c r="J135" s="314">
        <v>32491477.64</v>
      </c>
      <c r="K135" s="315">
        <v>32491477.64</v>
      </c>
      <c r="L135" s="316">
        <v>0</v>
      </c>
      <c r="M135" s="314">
        <v>32491477.64</v>
      </c>
      <c r="N135" s="317">
        <v>0</v>
      </c>
      <c r="O135" s="314">
        <v>32491477.64</v>
      </c>
      <c r="P135" s="314">
        <v>32491477.64</v>
      </c>
      <c r="Q135" s="317">
        <v>0</v>
      </c>
      <c r="R135" s="318">
        <v>0</v>
      </c>
    </row>
    <row r="136" spans="1:18" s="308" customFormat="1" ht="27" customHeight="1">
      <c r="A136" s="309" t="s">
        <v>197</v>
      </c>
      <c r="B136" s="310" t="s">
        <v>55</v>
      </c>
      <c r="C136" s="311" t="s">
        <v>219</v>
      </c>
      <c r="D136" s="312" t="s">
        <v>309</v>
      </c>
      <c r="E136" s="404" t="s">
        <v>310</v>
      </c>
      <c r="F136" s="404"/>
      <c r="G136" s="404" t="s">
        <v>315</v>
      </c>
      <c r="H136" s="404"/>
      <c r="I136" s="313" t="s">
        <v>88</v>
      </c>
      <c r="J136" s="314">
        <v>1265363.6</v>
      </c>
      <c r="K136" s="315">
        <v>1265363.6</v>
      </c>
      <c r="L136" s="316">
        <v>0</v>
      </c>
      <c r="M136" s="314">
        <v>1265363.6</v>
      </c>
      <c r="N136" s="317">
        <v>0</v>
      </c>
      <c r="O136" s="314">
        <v>1265363.6</v>
      </c>
      <c r="P136" s="314">
        <v>1265363.6</v>
      </c>
      <c r="Q136" s="317">
        <v>0</v>
      </c>
      <c r="R136" s="318">
        <v>0</v>
      </c>
    </row>
    <row r="137" spans="1:18" s="308" customFormat="1" ht="27" customHeight="1">
      <c r="A137" s="309" t="s">
        <v>197</v>
      </c>
      <c r="B137" s="310" t="s">
        <v>55</v>
      </c>
      <c r="C137" s="311" t="s">
        <v>219</v>
      </c>
      <c r="D137" s="312" t="s">
        <v>309</v>
      </c>
      <c r="E137" s="404" t="s">
        <v>310</v>
      </c>
      <c r="F137" s="404"/>
      <c r="G137" s="404" t="s">
        <v>316</v>
      </c>
      <c r="H137" s="404"/>
      <c r="I137" s="313" t="s">
        <v>88</v>
      </c>
      <c r="J137" s="314">
        <v>15314197.2</v>
      </c>
      <c r="K137" s="315">
        <v>15314197.2</v>
      </c>
      <c r="L137" s="316">
        <v>0</v>
      </c>
      <c r="M137" s="314">
        <v>9294098.4</v>
      </c>
      <c r="N137" s="314">
        <v>2130745.2</v>
      </c>
      <c r="O137" s="314">
        <v>9294098.4</v>
      </c>
      <c r="P137" s="314">
        <v>9294098.4</v>
      </c>
      <c r="Q137" s="317">
        <v>0</v>
      </c>
      <c r="R137" s="318">
        <v>0</v>
      </c>
    </row>
    <row r="138" spans="1:18" s="308" customFormat="1" ht="27" customHeight="1">
      <c r="A138" s="309" t="s">
        <v>197</v>
      </c>
      <c r="B138" s="310" t="s">
        <v>55</v>
      </c>
      <c r="C138" s="311" t="s">
        <v>219</v>
      </c>
      <c r="D138" s="312" t="s">
        <v>309</v>
      </c>
      <c r="E138" s="404" t="s">
        <v>310</v>
      </c>
      <c r="F138" s="404"/>
      <c r="G138" s="404" t="s">
        <v>317</v>
      </c>
      <c r="H138" s="404"/>
      <c r="I138" s="313" t="s">
        <v>88</v>
      </c>
      <c r="J138" s="314">
        <v>364704500</v>
      </c>
      <c r="K138" s="315">
        <v>364704500</v>
      </c>
      <c r="L138" s="316">
        <v>0</v>
      </c>
      <c r="M138" s="314">
        <v>346621704</v>
      </c>
      <c r="N138" s="314">
        <v>346621704</v>
      </c>
      <c r="O138" s="314">
        <v>346621704</v>
      </c>
      <c r="P138" s="314">
        <v>346621704</v>
      </c>
      <c r="Q138" s="317">
        <v>0</v>
      </c>
      <c r="R138" s="318">
        <v>0</v>
      </c>
    </row>
    <row r="139" spans="1:18" s="308" customFormat="1" ht="27" customHeight="1">
      <c r="A139" s="309" t="s">
        <v>197</v>
      </c>
      <c r="B139" s="310" t="s">
        <v>55</v>
      </c>
      <c r="C139" s="311" t="s">
        <v>219</v>
      </c>
      <c r="D139" s="312" t="s">
        <v>309</v>
      </c>
      <c r="E139" s="404" t="s">
        <v>310</v>
      </c>
      <c r="F139" s="404"/>
      <c r="G139" s="404" t="s">
        <v>318</v>
      </c>
      <c r="H139" s="404"/>
      <c r="I139" s="313" t="s">
        <v>88</v>
      </c>
      <c r="J139" s="314">
        <v>46148829</v>
      </c>
      <c r="K139" s="315">
        <v>46148829</v>
      </c>
      <c r="L139" s="316">
        <v>0</v>
      </c>
      <c r="M139" s="314">
        <v>42441625.2</v>
      </c>
      <c r="N139" s="314">
        <v>42441625.2</v>
      </c>
      <c r="O139" s="314">
        <v>42441625.2</v>
      </c>
      <c r="P139" s="314">
        <v>42441625.2</v>
      </c>
      <c r="Q139" s="317">
        <v>0</v>
      </c>
      <c r="R139" s="318">
        <v>0</v>
      </c>
    </row>
    <row r="140" spans="1:18" s="308" customFormat="1" ht="51.75" customHeight="1">
      <c r="A140" s="309" t="s">
        <v>249</v>
      </c>
      <c r="B140" s="310" t="s">
        <v>55</v>
      </c>
      <c r="C140" s="311" t="s">
        <v>219</v>
      </c>
      <c r="D140" s="312" t="s">
        <v>309</v>
      </c>
      <c r="E140" s="404" t="s">
        <v>310</v>
      </c>
      <c r="F140" s="404"/>
      <c r="G140" s="404" t="s">
        <v>319</v>
      </c>
      <c r="H140" s="404"/>
      <c r="I140" s="313" t="s">
        <v>250</v>
      </c>
      <c r="J140" s="314">
        <v>21668009</v>
      </c>
      <c r="K140" s="315">
        <v>21668009</v>
      </c>
      <c r="L140" s="316">
        <v>0</v>
      </c>
      <c r="M140" s="314">
        <v>11556140.49</v>
      </c>
      <c r="N140" s="314">
        <v>11556140.49</v>
      </c>
      <c r="O140" s="317">
        <v>0</v>
      </c>
      <c r="P140" s="317">
        <v>0</v>
      </c>
      <c r="Q140" s="314">
        <v>11556140.49</v>
      </c>
      <c r="R140" s="318">
        <v>0</v>
      </c>
    </row>
    <row r="141" spans="1:18" s="308" customFormat="1" ht="26.25" customHeight="1">
      <c r="A141" s="309" t="s">
        <v>197</v>
      </c>
      <c r="B141" s="310" t="s">
        <v>55</v>
      </c>
      <c r="C141" s="311" t="s">
        <v>219</v>
      </c>
      <c r="D141" s="312" t="s">
        <v>309</v>
      </c>
      <c r="E141" s="404" t="s">
        <v>320</v>
      </c>
      <c r="F141" s="404"/>
      <c r="G141" s="404" t="s">
        <v>321</v>
      </c>
      <c r="H141" s="404"/>
      <c r="I141" s="313" t="s">
        <v>88</v>
      </c>
      <c r="J141" s="314">
        <v>20534800</v>
      </c>
      <c r="K141" s="315">
        <v>20534800</v>
      </c>
      <c r="L141" s="316">
        <v>0</v>
      </c>
      <c r="M141" s="314">
        <v>16522030.12</v>
      </c>
      <c r="N141" s="314">
        <v>15911688.17</v>
      </c>
      <c r="O141" s="314">
        <v>16522030.12</v>
      </c>
      <c r="P141" s="314">
        <v>16522030.12</v>
      </c>
      <c r="Q141" s="317">
        <v>0</v>
      </c>
      <c r="R141" s="318">
        <v>0</v>
      </c>
    </row>
    <row r="142" spans="1:18" s="308" customFormat="1" ht="79.5" customHeight="1">
      <c r="A142" s="309" t="s">
        <v>303</v>
      </c>
      <c r="B142" s="310" t="s">
        <v>55</v>
      </c>
      <c r="C142" s="311" t="s">
        <v>219</v>
      </c>
      <c r="D142" s="312" t="s">
        <v>309</v>
      </c>
      <c r="E142" s="404" t="s">
        <v>322</v>
      </c>
      <c r="F142" s="404"/>
      <c r="G142" s="404" t="s">
        <v>323</v>
      </c>
      <c r="H142" s="404"/>
      <c r="I142" s="313" t="s">
        <v>307</v>
      </c>
      <c r="J142" s="314">
        <v>5812261.78</v>
      </c>
      <c r="K142" s="315">
        <v>5812261.78</v>
      </c>
      <c r="L142" s="316">
        <v>0</v>
      </c>
      <c r="M142" s="314">
        <v>5812261.78</v>
      </c>
      <c r="N142" s="317">
        <v>0</v>
      </c>
      <c r="O142" s="314">
        <v>5812261.78</v>
      </c>
      <c r="P142" s="314">
        <v>5812261.78</v>
      </c>
      <c r="Q142" s="317">
        <v>0</v>
      </c>
      <c r="R142" s="318">
        <v>0</v>
      </c>
    </row>
    <row r="143" spans="1:18" s="308" customFormat="1" ht="29.25" customHeight="1">
      <c r="A143" s="309" t="s">
        <v>197</v>
      </c>
      <c r="B143" s="310" t="s">
        <v>55</v>
      </c>
      <c r="C143" s="311" t="s">
        <v>219</v>
      </c>
      <c r="D143" s="312" t="s">
        <v>324</v>
      </c>
      <c r="E143" s="404" t="s">
        <v>325</v>
      </c>
      <c r="F143" s="404"/>
      <c r="G143" s="404" t="s">
        <v>326</v>
      </c>
      <c r="H143" s="404"/>
      <c r="I143" s="313" t="s">
        <v>88</v>
      </c>
      <c r="J143" s="314">
        <v>550000</v>
      </c>
      <c r="K143" s="315">
        <v>550000</v>
      </c>
      <c r="L143" s="316">
        <v>0</v>
      </c>
      <c r="M143" s="314">
        <v>550000</v>
      </c>
      <c r="N143" s="314">
        <v>550000</v>
      </c>
      <c r="O143" s="314">
        <v>550000</v>
      </c>
      <c r="P143" s="314">
        <v>550000</v>
      </c>
      <c r="Q143" s="317">
        <v>0</v>
      </c>
      <c r="R143" s="318">
        <v>0</v>
      </c>
    </row>
    <row r="144" spans="1:18" s="308" customFormat="1" ht="27" customHeight="1">
      <c r="A144" s="309" t="s">
        <v>243</v>
      </c>
      <c r="B144" s="310" t="s">
        <v>55</v>
      </c>
      <c r="C144" s="311" t="s">
        <v>219</v>
      </c>
      <c r="D144" s="312" t="s">
        <v>324</v>
      </c>
      <c r="E144" s="404" t="s">
        <v>327</v>
      </c>
      <c r="F144" s="404"/>
      <c r="G144" s="404" t="s">
        <v>71</v>
      </c>
      <c r="H144" s="404"/>
      <c r="I144" s="313" t="s">
        <v>78</v>
      </c>
      <c r="J144" s="314">
        <v>9564968.28</v>
      </c>
      <c r="K144" s="315">
        <v>9564968.28</v>
      </c>
      <c r="L144" s="316">
        <v>0</v>
      </c>
      <c r="M144" s="314">
        <v>9564968.28</v>
      </c>
      <c r="N144" s="317">
        <v>0</v>
      </c>
      <c r="O144" s="314">
        <v>9564968.28</v>
      </c>
      <c r="P144" s="314">
        <v>9564968.28</v>
      </c>
      <c r="Q144" s="317">
        <v>0</v>
      </c>
      <c r="R144" s="318">
        <v>0</v>
      </c>
    </row>
    <row r="145" spans="1:18" s="308" customFormat="1" ht="48" customHeight="1">
      <c r="A145" s="309" t="s">
        <v>247</v>
      </c>
      <c r="B145" s="310" t="s">
        <v>55</v>
      </c>
      <c r="C145" s="311" t="s">
        <v>219</v>
      </c>
      <c r="D145" s="312" t="s">
        <v>324</v>
      </c>
      <c r="E145" s="404" t="s">
        <v>327</v>
      </c>
      <c r="F145" s="404"/>
      <c r="G145" s="404" t="s">
        <v>71</v>
      </c>
      <c r="H145" s="404"/>
      <c r="I145" s="313" t="s">
        <v>84</v>
      </c>
      <c r="J145" s="314">
        <v>11750</v>
      </c>
      <c r="K145" s="315">
        <v>11750</v>
      </c>
      <c r="L145" s="316">
        <v>0</v>
      </c>
      <c r="M145" s="314">
        <v>11750</v>
      </c>
      <c r="N145" s="317">
        <v>0</v>
      </c>
      <c r="O145" s="314">
        <v>11750</v>
      </c>
      <c r="P145" s="314">
        <v>11750</v>
      </c>
      <c r="Q145" s="317">
        <v>0</v>
      </c>
      <c r="R145" s="318">
        <v>0</v>
      </c>
    </row>
    <row r="146" spans="1:18" s="308" customFormat="1" ht="70.5" customHeight="1">
      <c r="A146" s="309" t="s">
        <v>248</v>
      </c>
      <c r="B146" s="310" t="s">
        <v>55</v>
      </c>
      <c r="C146" s="311" t="s">
        <v>219</v>
      </c>
      <c r="D146" s="312" t="s">
        <v>324</v>
      </c>
      <c r="E146" s="404" t="s">
        <v>327</v>
      </c>
      <c r="F146" s="404"/>
      <c r="G146" s="404" t="s">
        <v>71</v>
      </c>
      <c r="H146" s="404"/>
      <c r="I146" s="313" t="s">
        <v>80</v>
      </c>
      <c r="J146" s="314">
        <v>2875211.06</v>
      </c>
      <c r="K146" s="315">
        <v>2875211.06</v>
      </c>
      <c r="L146" s="316">
        <v>0</v>
      </c>
      <c r="M146" s="314">
        <v>2875211.06</v>
      </c>
      <c r="N146" s="317">
        <v>0</v>
      </c>
      <c r="O146" s="314">
        <v>2875211.06</v>
      </c>
      <c r="P146" s="314">
        <v>2875211.06</v>
      </c>
      <c r="Q146" s="317">
        <v>0</v>
      </c>
      <c r="R146" s="318">
        <v>0</v>
      </c>
    </row>
    <row r="147" spans="1:18" s="308" customFormat="1" ht="38.25" customHeight="1">
      <c r="A147" s="309" t="s">
        <v>228</v>
      </c>
      <c r="B147" s="310" t="s">
        <v>55</v>
      </c>
      <c r="C147" s="311" t="s">
        <v>219</v>
      </c>
      <c r="D147" s="312" t="s">
        <v>324</v>
      </c>
      <c r="E147" s="404" t="s">
        <v>327</v>
      </c>
      <c r="F147" s="404"/>
      <c r="G147" s="404" t="s">
        <v>71</v>
      </c>
      <c r="H147" s="404"/>
      <c r="I147" s="313" t="s">
        <v>86</v>
      </c>
      <c r="J147" s="314">
        <v>481286.8</v>
      </c>
      <c r="K147" s="315">
        <v>481286.8</v>
      </c>
      <c r="L147" s="316">
        <v>0</v>
      </c>
      <c r="M147" s="314">
        <v>481286.8</v>
      </c>
      <c r="N147" s="317">
        <v>0</v>
      </c>
      <c r="O147" s="314">
        <v>481286.8</v>
      </c>
      <c r="P147" s="314">
        <v>481286.8</v>
      </c>
      <c r="Q147" s="317">
        <v>0</v>
      </c>
      <c r="R147" s="318">
        <v>0</v>
      </c>
    </row>
    <row r="148" spans="1:18" s="308" customFormat="1" ht="29.25" customHeight="1">
      <c r="A148" s="309" t="s">
        <v>197</v>
      </c>
      <c r="B148" s="310" t="s">
        <v>55</v>
      </c>
      <c r="C148" s="311" t="s">
        <v>219</v>
      </c>
      <c r="D148" s="312" t="s">
        <v>324</v>
      </c>
      <c r="E148" s="404" t="s">
        <v>327</v>
      </c>
      <c r="F148" s="404"/>
      <c r="G148" s="404" t="s">
        <v>71</v>
      </c>
      <c r="H148" s="404"/>
      <c r="I148" s="313" t="s">
        <v>88</v>
      </c>
      <c r="J148" s="314">
        <v>388223.2</v>
      </c>
      <c r="K148" s="315">
        <v>388223.2</v>
      </c>
      <c r="L148" s="316">
        <v>0</v>
      </c>
      <c r="M148" s="314">
        <v>388223.2</v>
      </c>
      <c r="N148" s="314">
        <v>149788.28</v>
      </c>
      <c r="O148" s="314">
        <v>388223.2</v>
      </c>
      <c r="P148" s="314">
        <v>388223.2</v>
      </c>
      <c r="Q148" s="317">
        <v>0</v>
      </c>
      <c r="R148" s="318">
        <v>0</v>
      </c>
    </row>
    <row r="149" spans="1:18" s="308" customFormat="1" ht="30" customHeight="1">
      <c r="A149" s="309" t="s">
        <v>197</v>
      </c>
      <c r="B149" s="310" t="s">
        <v>55</v>
      </c>
      <c r="C149" s="311" t="s">
        <v>219</v>
      </c>
      <c r="D149" s="312" t="s">
        <v>324</v>
      </c>
      <c r="E149" s="404" t="s">
        <v>327</v>
      </c>
      <c r="F149" s="404"/>
      <c r="G149" s="404" t="s">
        <v>328</v>
      </c>
      <c r="H149" s="404"/>
      <c r="I149" s="313" t="s">
        <v>88</v>
      </c>
      <c r="J149" s="314">
        <v>57000</v>
      </c>
      <c r="K149" s="315">
        <v>57000</v>
      </c>
      <c r="L149" s="316">
        <v>0</v>
      </c>
      <c r="M149" s="314">
        <v>57000</v>
      </c>
      <c r="N149" s="317">
        <v>0</v>
      </c>
      <c r="O149" s="314">
        <v>57000</v>
      </c>
      <c r="P149" s="314">
        <v>57000</v>
      </c>
      <c r="Q149" s="317">
        <v>0</v>
      </c>
      <c r="R149" s="318">
        <v>0</v>
      </c>
    </row>
    <row r="150" spans="1:18" s="308" customFormat="1" ht="79.5" customHeight="1">
      <c r="A150" s="309" t="s">
        <v>303</v>
      </c>
      <c r="B150" s="310" t="s">
        <v>55</v>
      </c>
      <c r="C150" s="311" t="s">
        <v>219</v>
      </c>
      <c r="D150" s="312" t="s">
        <v>324</v>
      </c>
      <c r="E150" s="404" t="s">
        <v>329</v>
      </c>
      <c r="F150" s="404"/>
      <c r="G150" s="404" t="s">
        <v>330</v>
      </c>
      <c r="H150" s="404"/>
      <c r="I150" s="313" t="s">
        <v>307</v>
      </c>
      <c r="J150" s="314">
        <v>4042110</v>
      </c>
      <c r="K150" s="315">
        <v>4042110</v>
      </c>
      <c r="L150" s="316">
        <v>0</v>
      </c>
      <c r="M150" s="314">
        <v>4042110</v>
      </c>
      <c r="N150" s="317">
        <v>0</v>
      </c>
      <c r="O150" s="314">
        <v>4042110</v>
      </c>
      <c r="P150" s="314">
        <v>4042110</v>
      </c>
      <c r="Q150" s="317">
        <v>0</v>
      </c>
      <c r="R150" s="318">
        <v>0</v>
      </c>
    </row>
    <row r="151" spans="1:18" s="308" customFormat="1" ht="79.5" customHeight="1">
      <c r="A151" s="309" t="s">
        <v>303</v>
      </c>
      <c r="B151" s="310" t="s">
        <v>55</v>
      </c>
      <c r="C151" s="311" t="s">
        <v>219</v>
      </c>
      <c r="D151" s="312" t="s">
        <v>324</v>
      </c>
      <c r="E151" s="404" t="s">
        <v>329</v>
      </c>
      <c r="F151" s="404"/>
      <c r="G151" s="404" t="s">
        <v>331</v>
      </c>
      <c r="H151" s="404"/>
      <c r="I151" s="313" t="s">
        <v>307</v>
      </c>
      <c r="J151" s="314">
        <v>2369800</v>
      </c>
      <c r="K151" s="315">
        <v>2369800</v>
      </c>
      <c r="L151" s="316">
        <v>0</v>
      </c>
      <c r="M151" s="314">
        <v>2369800</v>
      </c>
      <c r="N151" s="317">
        <v>0</v>
      </c>
      <c r="O151" s="314">
        <v>2369800</v>
      </c>
      <c r="P151" s="314">
        <v>2369800</v>
      </c>
      <c r="Q151" s="317">
        <v>0</v>
      </c>
      <c r="R151" s="318">
        <v>0</v>
      </c>
    </row>
    <row r="152" spans="1:18" s="308" customFormat="1" ht="79.5" customHeight="1">
      <c r="A152" s="309" t="s">
        <v>266</v>
      </c>
      <c r="B152" s="310" t="s">
        <v>55</v>
      </c>
      <c r="C152" s="311" t="s">
        <v>219</v>
      </c>
      <c r="D152" s="312" t="s">
        <v>324</v>
      </c>
      <c r="E152" s="404" t="s">
        <v>329</v>
      </c>
      <c r="F152" s="404"/>
      <c r="G152" s="404" t="s">
        <v>332</v>
      </c>
      <c r="H152" s="404"/>
      <c r="I152" s="313" t="s">
        <v>269</v>
      </c>
      <c r="J152" s="314">
        <v>3153516.56</v>
      </c>
      <c r="K152" s="315">
        <v>3153516.56</v>
      </c>
      <c r="L152" s="316">
        <v>0</v>
      </c>
      <c r="M152" s="314">
        <v>3153516.56</v>
      </c>
      <c r="N152" s="317">
        <v>0</v>
      </c>
      <c r="O152" s="314">
        <v>3153516.56</v>
      </c>
      <c r="P152" s="314">
        <v>3153516.56</v>
      </c>
      <c r="Q152" s="317">
        <v>0</v>
      </c>
      <c r="R152" s="318">
        <v>0</v>
      </c>
    </row>
    <row r="153" spans="1:18" s="308" customFormat="1" ht="27" customHeight="1">
      <c r="A153" s="309" t="s">
        <v>197</v>
      </c>
      <c r="B153" s="310" t="s">
        <v>55</v>
      </c>
      <c r="C153" s="311" t="s">
        <v>219</v>
      </c>
      <c r="D153" s="312" t="s">
        <v>333</v>
      </c>
      <c r="E153" s="404" t="s">
        <v>334</v>
      </c>
      <c r="F153" s="404"/>
      <c r="G153" s="404" t="s">
        <v>335</v>
      </c>
      <c r="H153" s="404"/>
      <c r="I153" s="313" t="s">
        <v>88</v>
      </c>
      <c r="J153" s="314">
        <v>1402564.37</v>
      </c>
      <c r="K153" s="315">
        <v>1402564.37</v>
      </c>
      <c r="L153" s="316">
        <v>0</v>
      </c>
      <c r="M153" s="314">
        <v>1402564.37</v>
      </c>
      <c r="N153" s="317">
        <v>0</v>
      </c>
      <c r="O153" s="314">
        <v>1402564.37</v>
      </c>
      <c r="P153" s="314">
        <v>1402564.37</v>
      </c>
      <c r="Q153" s="317">
        <v>0</v>
      </c>
      <c r="R153" s="318">
        <v>0</v>
      </c>
    </row>
    <row r="154" spans="1:18" s="308" customFormat="1" ht="38.25" customHeight="1">
      <c r="A154" s="309" t="s">
        <v>277</v>
      </c>
      <c r="B154" s="310" t="s">
        <v>55</v>
      </c>
      <c r="C154" s="311" t="s">
        <v>219</v>
      </c>
      <c r="D154" s="312" t="s">
        <v>333</v>
      </c>
      <c r="E154" s="404" t="s">
        <v>336</v>
      </c>
      <c r="F154" s="404"/>
      <c r="G154" s="404" t="s">
        <v>337</v>
      </c>
      <c r="H154" s="404"/>
      <c r="I154" s="313" t="s">
        <v>278</v>
      </c>
      <c r="J154" s="314">
        <v>287500</v>
      </c>
      <c r="K154" s="315">
        <v>287500</v>
      </c>
      <c r="L154" s="316">
        <v>0</v>
      </c>
      <c r="M154" s="314">
        <v>271652.7</v>
      </c>
      <c r="N154" s="314">
        <v>271652.7</v>
      </c>
      <c r="O154" s="314">
        <v>271652.7</v>
      </c>
      <c r="P154" s="314">
        <v>271652.7</v>
      </c>
      <c r="Q154" s="317">
        <v>0</v>
      </c>
      <c r="R154" s="318">
        <v>0</v>
      </c>
    </row>
    <row r="155" spans="1:18" s="308" customFormat="1" ht="27" customHeight="1">
      <c r="A155" s="309" t="s">
        <v>197</v>
      </c>
      <c r="B155" s="310" t="s">
        <v>55</v>
      </c>
      <c r="C155" s="311" t="s">
        <v>219</v>
      </c>
      <c r="D155" s="312" t="s">
        <v>333</v>
      </c>
      <c r="E155" s="404" t="s">
        <v>336</v>
      </c>
      <c r="F155" s="404"/>
      <c r="G155" s="404" t="s">
        <v>338</v>
      </c>
      <c r="H155" s="404"/>
      <c r="I155" s="313" t="s">
        <v>88</v>
      </c>
      <c r="J155" s="314">
        <v>2863684.8</v>
      </c>
      <c r="K155" s="315">
        <v>2863684.8</v>
      </c>
      <c r="L155" s="316">
        <v>0</v>
      </c>
      <c r="M155" s="314">
        <v>1431842.8</v>
      </c>
      <c r="N155" s="314">
        <v>1431842.8</v>
      </c>
      <c r="O155" s="317">
        <v>0</v>
      </c>
      <c r="P155" s="317">
        <v>0</v>
      </c>
      <c r="Q155" s="314">
        <v>1431842.8</v>
      </c>
      <c r="R155" s="318">
        <v>0</v>
      </c>
    </row>
    <row r="156" spans="1:18" s="308" customFormat="1" ht="36.75" customHeight="1">
      <c r="A156" s="309" t="s">
        <v>277</v>
      </c>
      <c r="B156" s="310" t="s">
        <v>55</v>
      </c>
      <c r="C156" s="311" t="s">
        <v>219</v>
      </c>
      <c r="D156" s="312" t="s">
        <v>333</v>
      </c>
      <c r="E156" s="404" t="s">
        <v>336</v>
      </c>
      <c r="F156" s="404"/>
      <c r="G156" s="404" t="s">
        <v>338</v>
      </c>
      <c r="H156" s="404"/>
      <c r="I156" s="313" t="s">
        <v>278</v>
      </c>
      <c r="J156" s="314">
        <v>63231690.2</v>
      </c>
      <c r="K156" s="315">
        <v>63231690.2</v>
      </c>
      <c r="L156" s="316">
        <v>0</v>
      </c>
      <c r="M156" s="314">
        <v>56309656.61</v>
      </c>
      <c r="N156" s="314">
        <v>56309656.61</v>
      </c>
      <c r="O156" s="314">
        <v>56309656.61</v>
      </c>
      <c r="P156" s="314">
        <v>56309656.61</v>
      </c>
      <c r="Q156" s="317">
        <v>0</v>
      </c>
      <c r="R156" s="318">
        <v>0</v>
      </c>
    </row>
    <row r="157" spans="1:18" s="308" customFormat="1" ht="36" customHeight="1">
      <c r="A157" s="309" t="s">
        <v>277</v>
      </c>
      <c r="B157" s="310" t="s">
        <v>55</v>
      </c>
      <c r="C157" s="311" t="s">
        <v>219</v>
      </c>
      <c r="D157" s="312" t="s">
        <v>333</v>
      </c>
      <c r="E157" s="404" t="s">
        <v>339</v>
      </c>
      <c r="F157" s="404"/>
      <c r="G157" s="404" t="s">
        <v>340</v>
      </c>
      <c r="H157" s="404"/>
      <c r="I157" s="313" t="s">
        <v>278</v>
      </c>
      <c r="J157" s="314">
        <v>16605066.45</v>
      </c>
      <c r="K157" s="315">
        <v>16605066.45</v>
      </c>
      <c r="L157" s="316">
        <v>0</v>
      </c>
      <c r="M157" s="314">
        <v>1731516</v>
      </c>
      <c r="N157" s="314">
        <v>1731516</v>
      </c>
      <c r="O157" s="314">
        <v>1731516</v>
      </c>
      <c r="P157" s="314">
        <v>1731516</v>
      </c>
      <c r="Q157" s="317">
        <v>0</v>
      </c>
      <c r="R157" s="318">
        <v>0</v>
      </c>
    </row>
    <row r="158" spans="1:18" s="308" customFormat="1" ht="38.25" customHeight="1">
      <c r="A158" s="309" t="s">
        <v>277</v>
      </c>
      <c r="B158" s="310" t="s">
        <v>55</v>
      </c>
      <c r="C158" s="311" t="s">
        <v>219</v>
      </c>
      <c r="D158" s="312" t="s">
        <v>333</v>
      </c>
      <c r="E158" s="404" t="s">
        <v>339</v>
      </c>
      <c r="F158" s="404"/>
      <c r="G158" s="404" t="s">
        <v>341</v>
      </c>
      <c r="H158" s="404"/>
      <c r="I158" s="313" t="s">
        <v>278</v>
      </c>
      <c r="J158" s="314">
        <v>5069898.68</v>
      </c>
      <c r="K158" s="315">
        <v>5069898.68</v>
      </c>
      <c r="L158" s="316">
        <v>0</v>
      </c>
      <c r="M158" s="317">
        <v>0</v>
      </c>
      <c r="N158" s="317">
        <v>0</v>
      </c>
      <c r="O158" s="317">
        <v>0</v>
      </c>
      <c r="P158" s="317">
        <v>0</v>
      </c>
      <c r="Q158" s="317">
        <v>0</v>
      </c>
      <c r="R158" s="318">
        <v>0</v>
      </c>
    </row>
    <row r="159" spans="1:18" s="308" customFormat="1" ht="40.5" customHeight="1">
      <c r="A159" s="309" t="s">
        <v>277</v>
      </c>
      <c r="B159" s="310" t="s">
        <v>55</v>
      </c>
      <c r="C159" s="311" t="s">
        <v>219</v>
      </c>
      <c r="D159" s="312" t="s">
        <v>333</v>
      </c>
      <c r="E159" s="404" t="s">
        <v>339</v>
      </c>
      <c r="F159" s="404"/>
      <c r="G159" s="404" t="s">
        <v>342</v>
      </c>
      <c r="H159" s="404"/>
      <c r="I159" s="313" t="s">
        <v>278</v>
      </c>
      <c r="J159" s="314">
        <v>196913.2</v>
      </c>
      <c r="K159" s="315">
        <v>196913.2</v>
      </c>
      <c r="L159" s="316">
        <v>0</v>
      </c>
      <c r="M159" s="317">
        <v>0</v>
      </c>
      <c r="N159" s="317">
        <v>0</v>
      </c>
      <c r="O159" s="317">
        <v>0</v>
      </c>
      <c r="P159" s="317">
        <v>0</v>
      </c>
      <c r="Q159" s="317">
        <v>0</v>
      </c>
      <c r="R159" s="318">
        <v>0</v>
      </c>
    </row>
    <row r="160" spans="1:18" s="308" customFormat="1" ht="51.75" customHeight="1">
      <c r="A160" s="309" t="s">
        <v>312</v>
      </c>
      <c r="B160" s="310" t="s">
        <v>55</v>
      </c>
      <c r="C160" s="311" t="s">
        <v>219</v>
      </c>
      <c r="D160" s="312" t="s">
        <v>343</v>
      </c>
      <c r="E160" s="404" t="s">
        <v>344</v>
      </c>
      <c r="F160" s="404"/>
      <c r="G160" s="404" t="s">
        <v>345</v>
      </c>
      <c r="H160" s="404"/>
      <c r="I160" s="313" t="s">
        <v>313</v>
      </c>
      <c r="J160" s="314">
        <v>16900000</v>
      </c>
      <c r="K160" s="315">
        <v>16900000</v>
      </c>
      <c r="L160" s="316">
        <v>0</v>
      </c>
      <c r="M160" s="314">
        <v>16900000</v>
      </c>
      <c r="N160" s="314">
        <v>16900000</v>
      </c>
      <c r="O160" s="314">
        <v>16900000</v>
      </c>
      <c r="P160" s="314">
        <v>16900000</v>
      </c>
      <c r="Q160" s="317">
        <v>0</v>
      </c>
      <c r="R160" s="318">
        <v>0</v>
      </c>
    </row>
    <row r="161" spans="1:18" s="308" customFormat="1" ht="27.75" customHeight="1">
      <c r="A161" s="309" t="s">
        <v>197</v>
      </c>
      <c r="B161" s="310" t="s">
        <v>55</v>
      </c>
      <c r="C161" s="311" t="s">
        <v>219</v>
      </c>
      <c r="D161" s="312" t="s">
        <v>343</v>
      </c>
      <c r="E161" s="404" t="s">
        <v>344</v>
      </c>
      <c r="F161" s="404"/>
      <c r="G161" s="404" t="s">
        <v>346</v>
      </c>
      <c r="H161" s="404"/>
      <c r="I161" s="313" t="s">
        <v>88</v>
      </c>
      <c r="J161" s="314">
        <v>77154.13</v>
      </c>
      <c r="K161" s="315">
        <v>77154.13</v>
      </c>
      <c r="L161" s="316">
        <v>0</v>
      </c>
      <c r="M161" s="314">
        <v>77154.13</v>
      </c>
      <c r="N161" s="317">
        <v>0</v>
      </c>
      <c r="O161" s="314">
        <v>77154.13</v>
      </c>
      <c r="P161" s="314">
        <v>77154.13</v>
      </c>
      <c r="Q161" s="317">
        <v>0</v>
      </c>
      <c r="R161" s="318">
        <v>0</v>
      </c>
    </row>
    <row r="162" spans="1:18" s="308" customFormat="1" ht="26.25" customHeight="1">
      <c r="A162" s="309" t="s">
        <v>197</v>
      </c>
      <c r="B162" s="310" t="s">
        <v>55</v>
      </c>
      <c r="C162" s="311" t="s">
        <v>219</v>
      </c>
      <c r="D162" s="312" t="s">
        <v>343</v>
      </c>
      <c r="E162" s="404" t="s">
        <v>344</v>
      </c>
      <c r="F162" s="404"/>
      <c r="G162" s="404" t="s">
        <v>347</v>
      </c>
      <c r="H162" s="404"/>
      <c r="I162" s="313" t="s">
        <v>88</v>
      </c>
      <c r="J162" s="314">
        <v>45004.85</v>
      </c>
      <c r="K162" s="315">
        <v>45004.85</v>
      </c>
      <c r="L162" s="316">
        <v>0</v>
      </c>
      <c r="M162" s="314">
        <v>45004.85</v>
      </c>
      <c r="N162" s="317">
        <v>0</v>
      </c>
      <c r="O162" s="314">
        <v>45004.85</v>
      </c>
      <c r="P162" s="314">
        <v>45004.85</v>
      </c>
      <c r="Q162" s="317">
        <v>0</v>
      </c>
      <c r="R162" s="318">
        <v>0</v>
      </c>
    </row>
    <row r="163" spans="1:18" s="308" customFormat="1" ht="47.25" customHeight="1">
      <c r="A163" s="309" t="s">
        <v>348</v>
      </c>
      <c r="B163" s="310" t="s">
        <v>55</v>
      </c>
      <c r="C163" s="311" t="s">
        <v>219</v>
      </c>
      <c r="D163" s="312" t="s">
        <v>343</v>
      </c>
      <c r="E163" s="404" t="s">
        <v>349</v>
      </c>
      <c r="F163" s="404"/>
      <c r="G163" s="404" t="s">
        <v>350</v>
      </c>
      <c r="H163" s="404"/>
      <c r="I163" s="313" t="s">
        <v>351</v>
      </c>
      <c r="J163" s="314">
        <v>1139000</v>
      </c>
      <c r="K163" s="315">
        <v>1139000</v>
      </c>
      <c r="L163" s="316">
        <v>0</v>
      </c>
      <c r="M163" s="314">
        <v>249368</v>
      </c>
      <c r="N163" s="317">
        <v>0</v>
      </c>
      <c r="O163" s="314">
        <v>249368</v>
      </c>
      <c r="P163" s="314">
        <v>249368</v>
      </c>
      <c r="Q163" s="317">
        <v>0</v>
      </c>
      <c r="R163" s="318">
        <v>0</v>
      </c>
    </row>
    <row r="164" spans="1:18" s="308" customFormat="1" ht="79.5" customHeight="1">
      <c r="A164" s="309" t="s">
        <v>303</v>
      </c>
      <c r="B164" s="310" t="s">
        <v>55</v>
      </c>
      <c r="C164" s="311" t="s">
        <v>219</v>
      </c>
      <c r="D164" s="312" t="s">
        <v>343</v>
      </c>
      <c r="E164" s="404" t="s">
        <v>349</v>
      </c>
      <c r="F164" s="404"/>
      <c r="G164" s="404" t="s">
        <v>350</v>
      </c>
      <c r="H164" s="404"/>
      <c r="I164" s="313" t="s">
        <v>307</v>
      </c>
      <c r="J164" s="314">
        <v>173900</v>
      </c>
      <c r="K164" s="315">
        <v>173900</v>
      </c>
      <c r="L164" s="316">
        <v>0</v>
      </c>
      <c r="M164" s="314">
        <v>49971</v>
      </c>
      <c r="N164" s="317">
        <v>0</v>
      </c>
      <c r="O164" s="314">
        <v>49971</v>
      </c>
      <c r="P164" s="314">
        <v>49971</v>
      </c>
      <c r="Q164" s="317">
        <v>0</v>
      </c>
      <c r="R164" s="318">
        <v>0</v>
      </c>
    </row>
    <row r="165" spans="1:18" s="308" customFormat="1" ht="51.75" customHeight="1">
      <c r="A165" s="309" t="s">
        <v>312</v>
      </c>
      <c r="B165" s="310" t="s">
        <v>55</v>
      </c>
      <c r="C165" s="311" t="s">
        <v>219</v>
      </c>
      <c r="D165" s="312" t="s">
        <v>343</v>
      </c>
      <c r="E165" s="404" t="s">
        <v>334</v>
      </c>
      <c r="F165" s="404"/>
      <c r="G165" s="404" t="s">
        <v>352</v>
      </c>
      <c r="H165" s="404"/>
      <c r="I165" s="313" t="s">
        <v>313</v>
      </c>
      <c r="J165" s="314">
        <v>7120000</v>
      </c>
      <c r="K165" s="315">
        <v>7120000</v>
      </c>
      <c r="L165" s="316">
        <v>0</v>
      </c>
      <c r="M165" s="314">
        <v>7120000</v>
      </c>
      <c r="N165" s="317">
        <v>0</v>
      </c>
      <c r="O165" s="314">
        <v>7120000</v>
      </c>
      <c r="P165" s="314">
        <v>7120000</v>
      </c>
      <c r="Q165" s="317">
        <v>0</v>
      </c>
      <c r="R165" s="318">
        <v>0</v>
      </c>
    </row>
    <row r="166" spans="1:18" s="308" customFormat="1" ht="26.25" customHeight="1">
      <c r="A166" s="309" t="s">
        <v>197</v>
      </c>
      <c r="B166" s="310" t="s">
        <v>55</v>
      </c>
      <c r="C166" s="311" t="s">
        <v>219</v>
      </c>
      <c r="D166" s="312" t="s">
        <v>343</v>
      </c>
      <c r="E166" s="404" t="s">
        <v>253</v>
      </c>
      <c r="F166" s="404"/>
      <c r="G166" s="404" t="s">
        <v>353</v>
      </c>
      <c r="H166" s="404"/>
      <c r="I166" s="313" t="s">
        <v>88</v>
      </c>
      <c r="J166" s="314">
        <v>492055.2</v>
      </c>
      <c r="K166" s="315">
        <v>492055.2</v>
      </c>
      <c r="L166" s="316">
        <v>0</v>
      </c>
      <c r="M166" s="314">
        <v>492055.2</v>
      </c>
      <c r="N166" s="317">
        <v>0</v>
      </c>
      <c r="O166" s="314">
        <v>492055.2</v>
      </c>
      <c r="P166" s="314">
        <v>492055.2</v>
      </c>
      <c r="Q166" s="317">
        <v>0</v>
      </c>
      <c r="R166" s="318">
        <v>0</v>
      </c>
    </row>
    <row r="167" spans="1:18" s="308" customFormat="1" ht="26.25" customHeight="1">
      <c r="A167" s="309" t="s">
        <v>197</v>
      </c>
      <c r="B167" s="310" t="s">
        <v>55</v>
      </c>
      <c r="C167" s="311" t="s">
        <v>219</v>
      </c>
      <c r="D167" s="312" t="s">
        <v>343</v>
      </c>
      <c r="E167" s="404" t="s">
        <v>253</v>
      </c>
      <c r="F167" s="404"/>
      <c r="G167" s="404" t="s">
        <v>354</v>
      </c>
      <c r="H167" s="404"/>
      <c r="I167" s="313" t="s">
        <v>88</v>
      </c>
      <c r="J167" s="314">
        <v>499999.1</v>
      </c>
      <c r="K167" s="315">
        <v>499999.1</v>
      </c>
      <c r="L167" s="316">
        <v>0</v>
      </c>
      <c r="M167" s="314">
        <v>499999.1</v>
      </c>
      <c r="N167" s="317">
        <v>0</v>
      </c>
      <c r="O167" s="314">
        <v>499999.1</v>
      </c>
      <c r="P167" s="314">
        <v>499999.1</v>
      </c>
      <c r="Q167" s="317">
        <v>0</v>
      </c>
      <c r="R167" s="318">
        <v>0</v>
      </c>
    </row>
    <row r="168" spans="1:18" s="308" customFormat="1" ht="26.25" customHeight="1">
      <c r="A168" s="309" t="s">
        <v>197</v>
      </c>
      <c r="B168" s="310" t="s">
        <v>55</v>
      </c>
      <c r="C168" s="311" t="s">
        <v>219</v>
      </c>
      <c r="D168" s="312" t="s">
        <v>355</v>
      </c>
      <c r="E168" s="404" t="s">
        <v>344</v>
      </c>
      <c r="F168" s="404"/>
      <c r="G168" s="404" t="s">
        <v>356</v>
      </c>
      <c r="H168" s="404"/>
      <c r="I168" s="313" t="s">
        <v>88</v>
      </c>
      <c r="J168" s="314">
        <v>4839565.59</v>
      </c>
      <c r="K168" s="315">
        <v>4839565.59</v>
      </c>
      <c r="L168" s="316">
        <v>0</v>
      </c>
      <c r="M168" s="314">
        <v>4839565.59</v>
      </c>
      <c r="N168" s="314">
        <v>4239682.56</v>
      </c>
      <c r="O168" s="314">
        <v>4839565.59</v>
      </c>
      <c r="P168" s="314">
        <v>4839565.59</v>
      </c>
      <c r="Q168" s="317">
        <v>0</v>
      </c>
      <c r="R168" s="318">
        <v>0</v>
      </c>
    </row>
    <row r="169" spans="1:18" s="308" customFormat="1" ht="26.25" customHeight="1">
      <c r="A169" s="309" t="s">
        <v>90</v>
      </c>
      <c r="B169" s="310" t="s">
        <v>55</v>
      </c>
      <c r="C169" s="311" t="s">
        <v>219</v>
      </c>
      <c r="D169" s="312" t="s">
        <v>355</v>
      </c>
      <c r="E169" s="404" t="s">
        <v>344</v>
      </c>
      <c r="F169" s="404"/>
      <c r="G169" s="404" t="s">
        <v>221</v>
      </c>
      <c r="H169" s="404"/>
      <c r="I169" s="313" t="s">
        <v>91</v>
      </c>
      <c r="J169" s="314">
        <v>15500000</v>
      </c>
      <c r="K169" s="315">
        <v>15500000</v>
      </c>
      <c r="L169" s="316">
        <v>0</v>
      </c>
      <c r="M169" s="314">
        <v>15168089.71</v>
      </c>
      <c r="N169" s="317">
        <v>0</v>
      </c>
      <c r="O169" s="314">
        <v>15168089.71</v>
      </c>
      <c r="P169" s="314">
        <v>15168089.71</v>
      </c>
      <c r="Q169" s="317">
        <v>0</v>
      </c>
      <c r="R169" s="318">
        <v>0</v>
      </c>
    </row>
    <row r="170" spans="1:18" s="308" customFormat="1" ht="29.25" customHeight="1">
      <c r="A170" s="309" t="s">
        <v>197</v>
      </c>
      <c r="B170" s="310" t="s">
        <v>55</v>
      </c>
      <c r="C170" s="311" t="s">
        <v>219</v>
      </c>
      <c r="D170" s="312" t="s">
        <v>355</v>
      </c>
      <c r="E170" s="404" t="s">
        <v>334</v>
      </c>
      <c r="F170" s="404"/>
      <c r="G170" s="404" t="s">
        <v>357</v>
      </c>
      <c r="H170" s="404"/>
      <c r="I170" s="313" t="s">
        <v>88</v>
      </c>
      <c r="J170" s="314">
        <v>5182400</v>
      </c>
      <c r="K170" s="315">
        <v>5182400</v>
      </c>
      <c r="L170" s="316">
        <v>0</v>
      </c>
      <c r="M170" s="314">
        <v>4704727.63</v>
      </c>
      <c r="N170" s="314">
        <v>3016837.1</v>
      </c>
      <c r="O170" s="314">
        <v>4704727.63</v>
      </c>
      <c r="P170" s="314">
        <v>4704727.63</v>
      </c>
      <c r="Q170" s="317">
        <v>0</v>
      </c>
      <c r="R170" s="318">
        <v>0</v>
      </c>
    </row>
    <row r="171" spans="1:18" s="308" customFormat="1" ht="29.25" customHeight="1">
      <c r="A171" s="309" t="s">
        <v>197</v>
      </c>
      <c r="B171" s="310" t="s">
        <v>55</v>
      </c>
      <c r="C171" s="311" t="s">
        <v>219</v>
      </c>
      <c r="D171" s="312" t="s">
        <v>355</v>
      </c>
      <c r="E171" s="404" t="s">
        <v>334</v>
      </c>
      <c r="F171" s="404"/>
      <c r="G171" s="404" t="s">
        <v>358</v>
      </c>
      <c r="H171" s="404"/>
      <c r="I171" s="313" t="s">
        <v>88</v>
      </c>
      <c r="J171" s="314">
        <v>469793.65</v>
      </c>
      <c r="K171" s="315">
        <v>469793.65</v>
      </c>
      <c r="L171" s="316">
        <v>0</v>
      </c>
      <c r="M171" s="314">
        <v>469793.65</v>
      </c>
      <c r="N171" s="314">
        <v>153453.65</v>
      </c>
      <c r="O171" s="314">
        <v>469793.65</v>
      </c>
      <c r="P171" s="314">
        <v>469793.65</v>
      </c>
      <c r="Q171" s="317">
        <v>0</v>
      </c>
      <c r="R171" s="318">
        <v>0</v>
      </c>
    </row>
    <row r="172" spans="1:18" s="308" customFormat="1" ht="29.25" customHeight="1">
      <c r="A172" s="309" t="s">
        <v>197</v>
      </c>
      <c r="B172" s="310" t="s">
        <v>55</v>
      </c>
      <c r="C172" s="311" t="s">
        <v>219</v>
      </c>
      <c r="D172" s="312" t="s">
        <v>355</v>
      </c>
      <c r="E172" s="404" t="s">
        <v>253</v>
      </c>
      <c r="F172" s="404"/>
      <c r="G172" s="404" t="s">
        <v>359</v>
      </c>
      <c r="H172" s="404"/>
      <c r="I172" s="313" t="s">
        <v>88</v>
      </c>
      <c r="J172" s="314">
        <v>299853.24</v>
      </c>
      <c r="K172" s="315">
        <v>299853.24</v>
      </c>
      <c r="L172" s="316">
        <v>0</v>
      </c>
      <c r="M172" s="314">
        <v>299853.24</v>
      </c>
      <c r="N172" s="317">
        <v>0</v>
      </c>
      <c r="O172" s="314">
        <v>299853.24</v>
      </c>
      <c r="P172" s="314">
        <v>299853.24</v>
      </c>
      <c r="Q172" s="317">
        <v>0</v>
      </c>
      <c r="R172" s="318">
        <v>0</v>
      </c>
    </row>
    <row r="173" spans="1:18" s="308" customFormat="1" ht="26.25" customHeight="1">
      <c r="A173" s="309" t="s">
        <v>197</v>
      </c>
      <c r="B173" s="310" t="s">
        <v>55</v>
      </c>
      <c r="C173" s="311" t="s">
        <v>219</v>
      </c>
      <c r="D173" s="312" t="s">
        <v>355</v>
      </c>
      <c r="E173" s="404" t="s">
        <v>360</v>
      </c>
      <c r="F173" s="404"/>
      <c r="G173" s="404" t="s">
        <v>361</v>
      </c>
      <c r="H173" s="404"/>
      <c r="I173" s="313" t="s">
        <v>88</v>
      </c>
      <c r="J173" s="314">
        <v>10466359.6</v>
      </c>
      <c r="K173" s="315">
        <v>10466359.6</v>
      </c>
      <c r="L173" s="316">
        <v>0</v>
      </c>
      <c r="M173" s="314">
        <v>9741064.6</v>
      </c>
      <c r="N173" s="314">
        <v>8000000</v>
      </c>
      <c r="O173" s="314">
        <v>9741064.6</v>
      </c>
      <c r="P173" s="314">
        <v>9741064.6</v>
      </c>
      <c r="Q173" s="317">
        <v>0</v>
      </c>
      <c r="R173" s="318">
        <v>0</v>
      </c>
    </row>
    <row r="174" spans="1:18" s="308" customFormat="1" ht="26.25" customHeight="1">
      <c r="A174" s="309" t="s">
        <v>197</v>
      </c>
      <c r="B174" s="310" t="s">
        <v>55</v>
      </c>
      <c r="C174" s="311" t="s">
        <v>219</v>
      </c>
      <c r="D174" s="312" t="s">
        <v>355</v>
      </c>
      <c r="E174" s="404" t="s">
        <v>360</v>
      </c>
      <c r="F174" s="404"/>
      <c r="G174" s="404" t="s">
        <v>362</v>
      </c>
      <c r="H174" s="404"/>
      <c r="I174" s="313" t="s">
        <v>88</v>
      </c>
      <c r="J174" s="314">
        <v>499659.36</v>
      </c>
      <c r="K174" s="315">
        <v>499659.36</v>
      </c>
      <c r="L174" s="316">
        <v>0</v>
      </c>
      <c r="M174" s="314">
        <v>499659.36</v>
      </c>
      <c r="N174" s="317">
        <v>0</v>
      </c>
      <c r="O174" s="314">
        <v>499659.36</v>
      </c>
      <c r="P174" s="314">
        <v>499659.36</v>
      </c>
      <c r="Q174" s="317">
        <v>0</v>
      </c>
      <c r="R174" s="318">
        <v>0</v>
      </c>
    </row>
    <row r="175" spans="1:18" s="308" customFormat="1" ht="26.25" customHeight="1">
      <c r="A175" s="309" t="s">
        <v>197</v>
      </c>
      <c r="B175" s="310" t="s">
        <v>55</v>
      </c>
      <c r="C175" s="311" t="s">
        <v>219</v>
      </c>
      <c r="D175" s="312" t="s">
        <v>355</v>
      </c>
      <c r="E175" s="404" t="s">
        <v>360</v>
      </c>
      <c r="F175" s="404"/>
      <c r="G175" s="404" t="s">
        <v>363</v>
      </c>
      <c r="H175" s="404"/>
      <c r="I175" s="313" t="s">
        <v>88</v>
      </c>
      <c r="J175" s="314">
        <v>2933725</v>
      </c>
      <c r="K175" s="315">
        <v>2933725</v>
      </c>
      <c r="L175" s="316">
        <v>0</v>
      </c>
      <c r="M175" s="314">
        <v>2933725</v>
      </c>
      <c r="N175" s="317">
        <v>0</v>
      </c>
      <c r="O175" s="314">
        <v>2933725</v>
      </c>
      <c r="P175" s="314">
        <v>2933725</v>
      </c>
      <c r="Q175" s="317">
        <v>0</v>
      </c>
      <c r="R175" s="318">
        <v>0</v>
      </c>
    </row>
    <row r="176" spans="1:18" s="308" customFormat="1" ht="26.25" customHeight="1">
      <c r="A176" s="309" t="s">
        <v>197</v>
      </c>
      <c r="B176" s="310" t="s">
        <v>55</v>
      </c>
      <c r="C176" s="311" t="s">
        <v>219</v>
      </c>
      <c r="D176" s="312" t="s">
        <v>355</v>
      </c>
      <c r="E176" s="404" t="s">
        <v>360</v>
      </c>
      <c r="F176" s="404"/>
      <c r="G176" s="404" t="s">
        <v>357</v>
      </c>
      <c r="H176" s="404"/>
      <c r="I176" s="313" t="s">
        <v>88</v>
      </c>
      <c r="J176" s="314">
        <v>100888.8</v>
      </c>
      <c r="K176" s="315">
        <v>100888.8</v>
      </c>
      <c r="L176" s="316">
        <v>0</v>
      </c>
      <c r="M176" s="314">
        <v>100888.8</v>
      </c>
      <c r="N176" s="317">
        <v>0</v>
      </c>
      <c r="O176" s="314">
        <v>100888.8</v>
      </c>
      <c r="P176" s="314">
        <v>100888.8</v>
      </c>
      <c r="Q176" s="317">
        <v>0</v>
      </c>
      <c r="R176" s="318">
        <v>0</v>
      </c>
    </row>
    <row r="177" spans="1:18" s="308" customFormat="1" ht="26.25" customHeight="1">
      <c r="A177" s="309" t="s">
        <v>197</v>
      </c>
      <c r="B177" s="310" t="s">
        <v>55</v>
      </c>
      <c r="C177" s="311" t="s">
        <v>219</v>
      </c>
      <c r="D177" s="312" t="s">
        <v>355</v>
      </c>
      <c r="E177" s="404" t="s">
        <v>360</v>
      </c>
      <c r="F177" s="404"/>
      <c r="G177" s="404" t="s">
        <v>364</v>
      </c>
      <c r="H177" s="404"/>
      <c r="I177" s="313" t="s">
        <v>88</v>
      </c>
      <c r="J177" s="314">
        <v>125000</v>
      </c>
      <c r="K177" s="315">
        <v>125000</v>
      </c>
      <c r="L177" s="316">
        <v>0</v>
      </c>
      <c r="M177" s="314">
        <v>125000</v>
      </c>
      <c r="N177" s="317">
        <v>0</v>
      </c>
      <c r="O177" s="314">
        <v>125000</v>
      </c>
      <c r="P177" s="314">
        <v>125000</v>
      </c>
      <c r="Q177" s="317">
        <v>0</v>
      </c>
      <c r="R177" s="318">
        <v>0</v>
      </c>
    </row>
    <row r="178" spans="1:18" s="308" customFormat="1" ht="26.25" customHeight="1">
      <c r="A178" s="309" t="s">
        <v>197</v>
      </c>
      <c r="B178" s="310" t="s">
        <v>55</v>
      </c>
      <c r="C178" s="311" t="s">
        <v>219</v>
      </c>
      <c r="D178" s="312" t="s">
        <v>355</v>
      </c>
      <c r="E178" s="404" t="s">
        <v>360</v>
      </c>
      <c r="F178" s="404"/>
      <c r="G178" s="404" t="s">
        <v>365</v>
      </c>
      <c r="H178" s="404"/>
      <c r="I178" s="313" t="s">
        <v>88</v>
      </c>
      <c r="J178" s="314">
        <v>352788.26</v>
      </c>
      <c r="K178" s="315">
        <v>352788.26</v>
      </c>
      <c r="L178" s="316">
        <v>0</v>
      </c>
      <c r="M178" s="314">
        <v>348120.25</v>
      </c>
      <c r="N178" s="314">
        <v>195331.99</v>
      </c>
      <c r="O178" s="314">
        <v>348120.25</v>
      </c>
      <c r="P178" s="314">
        <v>348120.25</v>
      </c>
      <c r="Q178" s="317">
        <v>0</v>
      </c>
      <c r="R178" s="318">
        <v>0</v>
      </c>
    </row>
    <row r="179" spans="1:18" s="308" customFormat="1" ht="26.25" customHeight="1">
      <c r="A179" s="309" t="s">
        <v>197</v>
      </c>
      <c r="B179" s="310" t="s">
        <v>55</v>
      </c>
      <c r="C179" s="311" t="s">
        <v>219</v>
      </c>
      <c r="D179" s="312" t="s">
        <v>355</v>
      </c>
      <c r="E179" s="404" t="s">
        <v>360</v>
      </c>
      <c r="F179" s="404"/>
      <c r="G179" s="404" t="s">
        <v>366</v>
      </c>
      <c r="H179" s="404"/>
      <c r="I179" s="313" t="s">
        <v>88</v>
      </c>
      <c r="J179" s="314">
        <v>281717171.72</v>
      </c>
      <c r="K179" s="315">
        <v>281717171.72</v>
      </c>
      <c r="L179" s="316">
        <v>0</v>
      </c>
      <c r="M179" s="314">
        <v>264756340.99</v>
      </c>
      <c r="N179" s="314">
        <v>262917104.02</v>
      </c>
      <c r="O179" s="314">
        <v>263315971.45</v>
      </c>
      <c r="P179" s="314">
        <v>263315971.45</v>
      </c>
      <c r="Q179" s="314">
        <v>1440369.54</v>
      </c>
      <c r="R179" s="318">
        <v>0</v>
      </c>
    </row>
    <row r="180" spans="1:18" s="308" customFormat="1" ht="47.25" customHeight="1">
      <c r="A180" s="309" t="s">
        <v>312</v>
      </c>
      <c r="B180" s="310" t="s">
        <v>55</v>
      </c>
      <c r="C180" s="311" t="s">
        <v>219</v>
      </c>
      <c r="D180" s="312" t="s">
        <v>355</v>
      </c>
      <c r="E180" s="404" t="s">
        <v>360</v>
      </c>
      <c r="F180" s="404"/>
      <c r="G180" s="404" t="s">
        <v>366</v>
      </c>
      <c r="H180" s="404"/>
      <c r="I180" s="313" t="s">
        <v>313</v>
      </c>
      <c r="J180" s="314">
        <v>101010101.01</v>
      </c>
      <c r="K180" s="315">
        <v>101010101.01</v>
      </c>
      <c r="L180" s="316">
        <v>0</v>
      </c>
      <c r="M180" s="314">
        <v>88347617.11</v>
      </c>
      <c r="N180" s="314">
        <v>88347617.11</v>
      </c>
      <c r="O180" s="314">
        <v>73712672.8</v>
      </c>
      <c r="P180" s="314">
        <v>73712672.8</v>
      </c>
      <c r="Q180" s="314">
        <v>14634944.31</v>
      </c>
      <c r="R180" s="318">
        <v>0</v>
      </c>
    </row>
    <row r="181" spans="1:18" s="308" customFormat="1" ht="25.5" customHeight="1">
      <c r="A181" s="309" t="s">
        <v>197</v>
      </c>
      <c r="B181" s="310" t="s">
        <v>55</v>
      </c>
      <c r="C181" s="311" t="s">
        <v>219</v>
      </c>
      <c r="D181" s="312" t="s">
        <v>355</v>
      </c>
      <c r="E181" s="404" t="s">
        <v>367</v>
      </c>
      <c r="F181" s="404"/>
      <c r="G181" s="404" t="s">
        <v>368</v>
      </c>
      <c r="H181" s="404"/>
      <c r="I181" s="313" t="s">
        <v>88</v>
      </c>
      <c r="J181" s="314">
        <v>145540</v>
      </c>
      <c r="K181" s="315">
        <v>145540</v>
      </c>
      <c r="L181" s="316">
        <v>0</v>
      </c>
      <c r="M181" s="314">
        <v>145540</v>
      </c>
      <c r="N181" s="317">
        <v>0</v>
      </c>
      <c r="O181" s="314">
        <v>145540</v>
      </c>
      <c r="P181" s="314">
        <v>145540</v>
      </c>
      <c r="Q181" s="317">
        <v>0</v>
      </c>
      <c r="R181" s="318">
        <v>0</v>
      </c>
    </row>
    <row r="182" spans="1:18" s="308" customFormat="1" ht="25.5" customHeight="1">
      <c r="A182" s="309" t="s">
        <v>369</v>
      </c>
      <c r="B182" s="310" t="s">
        <v>55</v>
      </c>
      <c r="C182" s="311" t="s">
        <v>219</v>
      </c>
      <c r="D182" s="312" t="s">
        <v>355</v>
      </c>
      <c r="E182" s="404" t="s">
        <v>367</v>
      </c>
      <c r="F182" s="404"/>
      <c r="G182" s="404" t="s">
        <v>368</v>
      </c>
      <c r="H182" s="404"/>
      <c r="I182" s="313" t="s">
        <v>370</v>
      </c>
      <c r="J182" s="314">
        <v>105000</v>
      </c>
      <c r="K182" s="315">
        <v>105000</v>
      </c>
      <c r="L182" s="316">
        <v>0</v>
      </c>
      <c r="M182" s="314">
        <v>105000</v>
      </c>
      <c r="N182" s="317">
        <v>0</v>
      </c>
      <c r="O182" s="314">
        <v>105000</v>
      </c>
      <c r="P182" s="314">
        <v>105000</v>
      </c>
      <c r="Q182" s="317">
        <v>0</v>
      </c>
      <c r="R182" s="318">
        <v>0</v>
      </c>
    </row>
    <row r="183" spans="1:18" s="308" customFormat="1" ht="25.5" customHeight="1">
      <c r="A183" s="309" t="s">
        <v>197</v>
      </c>
      <c r="B183" s="310" t="s">
        <v>55</v>
      </c>
      <c r="C183" s="311" t="s">
        <v>219</v>
      </c>
      <c r="D183" s="312" t="s">
        <v>355</v>
      </c>
      <c r="E183" s="404" t="s">
        <v>371</v>
      </c>
      <c r="F183" s="404"/>
      <c r="G183" s="404" t="s">
        <v>372</v>
      </c>
      <c r="H183" s="404"/>
      <c r="I183" s="313" t="s">
        <v>88</v>
      </c>
      <c r="J183" s="314">
        <v>707895.6</v>
      </c>
      <c r="K183" s="315">
        <v>707895.6</v>
      </c>
      <c r="L183" s="316">
        <v>0</v>
      </c>
      <c r="M183" s="314">
        <v>707895.6</v>
      </c>
      <c r="N183" s="317">
        <v>0</v>
      </c>
      <c r="O183" s="314">
        <v>707895.6</v>
      </c>
      <c r="P183" s="314">
        <v>707895.6</v>
      </c>
      <c r="Q183" s="317">
        <v>0</v>
      </c>
      <c r="R183" s="318">
        <v>0</v>
      </c>
    </row>
    <row r="184" spans="1:18" s="308" customFormat="1" ht="25.5" customHeight="1">
      <c r="A184" s="309" t="s">
        <v>197</v>
      </c>
      <c r="B184" s="310" t="s">
        <v>55</v>
      </c>
      <c r="C184" s="311" t="s">
        <v>219</v>
      </c>
      <c r="D184" s="312" t="s">
        <v>355</v>
      </c>
      <c r="E184" s="404" t="s">
        <v>371</v>
      </c>
      <c r="F184" s="404"/>
      <c r="G184" s="404" t="s">
        <v>373</v>
      </c>
      <c r="H184" s="404"/>
      <c r="I184" s="313" t="s">
        <v>88</v>
      </c>
      <c r="J184" s="314">
        <v>519632.48</v>
      </c>
      <c r="K184" s="315">
        <v>519632.48</v>
      </c>
      <c r="L184" s="316">
        <v>0</v>
      </c>
      <c r="M184" s="314">
        <v>437777.75</v>
      </c>
      <c r="N184" s="317">
        <v>0</v>
      </c>
      <c r="O184" s="314">
        <v>437777.75</v>
      </c>
      <c r="P184" s="314">
        <v>437777.75</v>
      </c>
      <c r="Q184" s="317">
        <v>0</v>
      </c>
      <c r="R184" s="318">
        <v>0</v>
      </c>
    </row>
    <row r="185" spans="1:18" s="308" customFormat="1" ht="25.5" customHeight="1">
      <c r="A185" s="309" t="s">
        <v>197</v>
      </c>
      <c r="B185" s="310" t="s">
        <v>55</v>
      </c>
      <c r="C185" s="311" t="s">
        <v>219</v>
      </c>
      <c r="D185" s="312" t="s">
        <v>355</v>
      </c>
      <c r="E185" s="404" t="s">
        <v>322</v>
      </c>
      <c r="F185" s="404"/>
      <c r="G185" s="404" t="s">
        <v>323</v>
      </c>
      <c r="H185" s="404"/>
      <c r="I185" s="313" t="s">
        <v>88</v>
      </c>
      <c r="J185" s="314">
        <v>42150477.56</v>
      </c>
      <c r="K185" s="315">
        <v>42150477.56</v>
      </c>
      <c r="L185" s="316">
        <v>0</v>
      </c>
      <c r="M185" s="314">
        <v>34823375.67</v>
      </c>
      <c r="N185" s="314">
        <v>32703104.86</v>
      </c>
      <c r="O185" s="314">
        <v>34823375.67</v>
      </c>
      <c r="P185" s="314">
        <v>34823375.67</v>
      </c>
      <c r="Q185" s="317">
        <v>0</v>
      </c>
      <c r="R185" s="318">
        <v>0</v>
      </c>
    </row>
    <row r="186" spans="1:18" s="308" customFormat="1" ht="79.5" customHeight="1">
      <c r="A186" s="309" t="s">
        <v>303</v>
      </c>
      <c r="B186" s="310" t="s">
        <v>55</v>
      </c>
      <c r="C186" s="311" t="s">
        <v>219</v>
      </c>
      <c r="D186" s="312" t="s">
        <v>355</v>
      </c>
      <c r="E186" s="404" t="s">
        <v>322</v>
      </c>
      <c r="F186" s="404"/>
      <c r="G186" s="404" t="s">
        <v>323</v>
      </c>
      <c r="H186" s="404"/>
      <c r="I186" s="313" t="s">
        <v>307</v>
      </c>
      <c r="J186" s="314">
        <v>2284044.71</v>
      </c>
      <c r="K186" s="315">
        <v>2284044.71</v>
      </c>
      <c r="L186" s="316">
        <v>0</v>
      </c>
      <c r="M186" s="314">
        <v>2284044.7</v>
      </c>
      <c r="N186" s="317">
        <v>0</v>
      </c>
      <c r="O186" s="314">
        <v>2284044.7</v>
      </c>
      <c r="P186" s="314">
        <v>2284044.7</v>
      </c>
      <c r="Q186" s="317">
        <v>0</v>
      </c>
      <c r="R186" s="318">
        <v>0</v>
      </c>
    </row>
    <row r="187" spans="1:18" s="308" customFormat="1" ht="48" customHeight="1">
      <c r="A187" s="309" t="s">
        <v>312</v>
      </c>
      <c r="B187" s="310" t="s">
        <v>55</v>
      </c>
      <c r="C187" s="311" t="s">
        <v>219</v>
      </c>
      <c r="D187" s="312" t="s">
        <v>374</v>
      </c>
      <c r="E187" s="404" t="s">
        <v>375</v>
      </c>
      <c r="F187" s="404"/>
      <c r="G187" s="404" t="s">
        <v>376</v>
      </c>
      <c r="H187" s="404"/>
      <c r="I187" s="313" t="s">
        <v>313</v>
      </c>
      <c r="J187" s="314">
        <v>2051225.98</v>
      </c>
      <c r="K187" s="315">
        <v>2051225.98</v>
      </c>
      <c r="L187" s="316">
        <v>0</v>
      </c>
      <c r="M187" s="314">
        <v>2051225.98</v>
      </c>
      <c r="N187" s="317">
        <v>0</v>
      </c>
      <c r="O187" s="314">
        <v>2051225.98</v>
      </c>
      <c r="P187" s="314">
        <v>2051225.98</v>
      </c>
      <c r="Q187" s="317">
        <v>0</v>
      </c>
      <c r="R187" s="318">
        <v>0</v>
      </c>
    </row>
    <row r="188" spans="1:18" s="308" customFormat="1" ht="50.25" customHeight="1">
      <c r="A188" s="309" t="s">
        <v>249</v>
      </c>
      <c r="B188" s="310" t="s">
        <v>55</v>
      </c>
      <c r="C188" s="311" t="s">
        <v>219</v>
      </c>
      <c r="D188" s="312" t="s">
        <v>374</v>
      </c>
      <c r="E188" s="404" t="s">
        <v>375</v>
      </c>
      <c r="F188" s="404"/>
      <c r="G188" s="404" t="s">
        <v>377</v>
      </c>
      <c r="H188" s="404"/>
      <c r="I188" s="313" t="s">
        <v>250</v>
      </c>
      <c r="J188" s="314">
        <v>21917380.21</v>
      </c>
      <c r="K188" s="315">
        <v>21917380.21</v>
      </c>
      <c r="L188" s="316">
        <v>0</v>
      </c>
      <c r="M188" s="314">
        <v>21917380.21</v>
      </c>
      <c r="N188" s="314">
        <v>21001268</v>
      </c>
      <c r="O188" s="314">
        <v>21917380.21</v>
      </c>
      <c r="P188" s="314">
        <v>21917380.21</v>
      </c>
      <c r="Q188" s="317">
        <v>0</v>
      </c>
      <c r="R188" s="318">
        <v>0</v>
      </c>
    </row>
    <row r="189" spans="1:18" s="308" customFormat="1" ht="48" customHeight="1">
      <c r="A189" s="309" t="s">
        <v>249</v>
      </c>
      <c r="B189" s="310" t="s">
        <v>55</v>
      </c>
      <c r="C189" s="311" t="s">
        <v>219</v>
      </c>
      <c r="D189" s="312" t="s">
        <v>374</v>
      </c>
      <c r="E189" s="404" t="s">
        <v>375</v>
      </c>
      <c r="F189" s="404"/>
      <c r="G189" s="404" t="s">
        <v>378</v>
      </c>
      <c r="H189" s="404"/>
      <c r="I189" s="313" t="s">
        <v>250</v>
      </c>
      <c r="J189" s="314">
        <v>25994041</v>
      </c>
      <c r="K189" s="315">
        <v>25994041</v>
      </c>
      <c r="L189" s="316">
        <v>0</v>
      </c>
      <c r="M189" s="314">
        <v>23476907.33</v>
      </c>
      <c r="N189" s="314">
        <v>21332406.8</v>
      </c>
      <c r="O189" s="314">
        <v>23476907.33</v>
      </c>
      <c r="P189" s="314">
        <v>23476907.33</v>
      </c>
      <c r="Q189" s="317">
        <v>0</v>
      </c>
      <c r="R189" s="318">
        <v>0</v>
      </c>
    </row>
    <row r="190" spans="1:18" s="308" customFormat="1" ht="48.75" customHeight="1">
      <c r="A190" s="309" t="s">
        <v>312</v>
      </c>
      <c r="B190" s="310" t="s">
        <v>55</v>
      </c>
      <c r="C190" s="311" t="s">
        <v>219</v>
      </c>
      <c r="D190" s="312" t="s">
        <v>374</v>
      </c>
      <c r="E190" s="404" t="s">
        <v>375</v>
      </c>
      <c r="F190" s="404"/>
      <c r="G190" s="404" t="s">
        <v>379</v>
      </c>
      <c r="H190" s="404"/>
      <c r="I190" s="313" t="s">
        <v>313</v>
      </c>
      <c r="J190" s="314">
        <v>35105051</v>
      </c>
      <c r="K190" s="315">
        <v>35105051</v>
      </c>
      <c r="L190" s="316">
        <v>0</v>
      </c>
      <c r="M190" s="314">
        <v>28718320.26</v>
      </c>
      <c r="N190" s="314">
        <v>26107563.87</v>
      </c>
      <c r="O190" s="317">
        <v>0</v>
      </c>
      <c r="P190" s="317">
        <v>0</v>
      </c>
      <c r="Q190" s="314">
        <v>28718320.26</v>
      </c>
      <c r="R190" s="318">
        <v>0</v>
      </c>
    </row>
    <row r="191" spans="1:18" s="308" customFormat="1" ht="47.25" customHeight="1">
      <c r="A191" s="309" t="s">
        <v>312</v>
      </c>
      <c r="B191" s="310" t="s">
        <v>55</v>
      </c>
      <c r="C191" s="311" t="s">
        <v>219</v>
      </c>
      <c r="D191" s="312" t="s">
        <v>374</v>
      </c>
      <c r="E191" s="404" t="s">
        <v>380</v>
      </c>
      <c r="F191" s="404"/>
      <c r="G191" s="404" t="s">
        <v>381</v>
      </c>
      <c r="H191" s="404"/>
      <c r="I191" s="313" t="s">
        <v>313</v>
      </c>
      <c r="J191" s="314">
        <v>59801400</v>
      </c>
      <c r="K191" s="315">
        <v>59801400</v>
      </c>
      <c r="L191" s="316">
        <v>0</v>
      </c>
      <c r="M191" s="314">
        <v>59585400</v>
      </c>
      <c r="N191" s="317">
        <v>0</v>
      </c>
      <c r="O191" s="314">
        <v>59585400</v>
      </c>
      <c r="P191" s="314">
        <v>59585400</v>
      </c>
      <c r="Q191" s="317">
        <v>0</v>
      </c>
      <c r="R191" s="318">
        <v>0</v>
      </c>
    </row>
    <row r="192" spans="1:18" s="308" customFormat="1" ht="46.5" customHeight="1">
      <c r="A192" s="309" t="s">
        <v>312</v>
      </c>
      <c r="B192" s="310" t="s">
        <v>55</v>
      </c>
      <c r="C192" s="311" t="s">
        <v>219</v>
      </c>
      <c r="D192" s="312" t="s">
        <v>374</v>
      </c>
      <c r="E192" s="404" t="s">
        <v>380</v>
      </c>
      <c r="F192" s="404"/>
      <c r="G192" s="404" t="s">
        <v>382</v>
      </c>
      <c r="H192" s="404"/>
      <c r="I192" s="313" t="s">
        <v>313</v>
      </c>
      <c r="J192" s="314">
        <v>50453300</v>
      </c>
      <c r="K192" s="315">
        <v>50453300</v>
      </c>
      <c r="L192" s="316">
        <v>0</v>
      </c>
      <c r="M192" s="314">
        <v>50421360</v>
      </c>
      <c r="N192" s="317">
        <v>0</v>
      </c>
      <c r="O192" s="314">
        <v>50421360</v>
      </c>
      <c r="P192" s="314">
        <v>50421360</v>
      </c>
      <c r="Q192" s="317">
        <v>0</v>
      </c>
      <c r="R192" s="318">
        <v>0</v>
      </c>
    </row>
    <row r="193" spans="1:18" s="308" customFormat="1" ht="27" customHeight="1">
      <c r="A193" s="309" t="s">
        <v>243</v>
      </c>
      <c r="B193" s="310" t="s">
        <v>55</v>
      </c>
      <c r="C193" s="311" t="s">
        <v>219</v>
      </c>
      <c r="D193" s="312" t="s">
        <v>374</v>
      </c>
      <c r="E193" s="404" t="s">
        <v>284</v>
      </c>
      <c r="F193" s="404"/>
      <c r="G193" s="404" t="s">
        <v>71</v>
      </c>
      <c r="H193" s="404"/>
      <c r="I193" s="313" t="s">
        <v>78</v>
      </c>
      <c r="J193" s="314">
        <v>19507726.58</v>
      </c>
      <c r="K193" s="315">
        <v>19507726.58</v>
      </c>
      <c r="L193" s="316">
        <v>0</v>
      </c>
      <c r="M193" s="314">
        <v>19507726.58</v>
      </c>
      <c r="N193" s="317">
        <v>0</v>
      </c>
      <c r="O193" s="314">
        <v>19507726.58</v>
      </c>
      <c r="P193" s="314">
        <v>19507726.58</v>
      </c>
      <c r="Q193" s="317">
        <v>0</v>
      </c>
      <c r="R193" s="318">
        <v>0</v>
      </c>
    </row>
    <row r="194" spans="1:18" s="308" customFormat="1" ht="50.25" customHeight="1">
      <c r="A194" s="309" t="s">
        <v>247</v>
      </c>
      <c r="B194" s="310" t="s">
        <v>55</v>
      </c>
      <c r="C194" s="311" t="s">
        <v>219</v>
      </c>
      <c r="D194" s="312" t="s">
        <v>374</v>
      </c>
      <c r="E194" s="404" t="s">
        <v>284</v>
      </c>
      <c r="F194" s="404"/>
      <c r="G194" s="404" t="s">
        <v>71</v>
      </c>
      <c r="H194" s="404"/>
      <c r="I194" s="313" t="s">
        <v>84</v>
      </c>
      <c r="J194" s="314">
        <v>63743.04</v>
      </c>
      <c r="K194" s="315">
        <v>63743.04</v>
      </c>
      <c r="L194" s="316">
        <v>0</v>
      </c>
      <c r="M194" s="314">
        <v>56735.5</v>
      </c>
      <c r="N194" s="317">
        <v>0</v>
      </c>
      <c r="O194" s="314">
        <v>56735.5</v>
      </c>
      <c r="P194" s="314">
        <v>56735.5</v>
      </c>
      <c r="Q194" s="317">
        <v>0</v>
      </c>
      <c r="R194" s="318">
        <v>0</v>
      </c>
    </row>
    <row r="195" spans="1:18" s="308" customFormat="1" ht="70.5" customHeight="1">
      <c r="A195" s="309" t="s">
        <v>248</v>
      </c>
      <c r="B195" s="310" t="s">
        <v>55</v>
      </c>
      <c r="C195" s="311" t="s">
        <v>219</v>
      </c>
      <c r="D195" s="312" t="s">
        <v>374</v>
      </c>
      <c r="E195" s="404" t="s">
        <v>284</v>
      </c>
      <c r="F195" s="404"/>
      <c r="G195" s="404" t="s">
        <v>71</v>
      </c>
      <c r="H195" s="404"/>
      <c r="I195" s="313" t="s">
        <v>80</v>
      </c>
      <c r="J195" s="314">
        <v>5872232.46</v>
      </c>
      <c r="K195" s="315">
        <v>5872232.46</v>
      </c>
      <c r="L195" s="316">
        <v>0</v>
      </c>
      <c r="M195" s="314">
        <v>5872232.46</v>
      </c>
      <c r="N195" s="317">
        <v>0</v>
      </c>
      <c r="O195" s="314">
        <v>5872232.46</v>
      </c>
      <c r="P195" s="314">
        <v>5872232.46</v>
      </c>
      <c r="Q195" s="317">
        <v>0</v>
      </c>
      <c r="R195" s="318">
        <v>0</v>
      </c>
    </row>
    <row r="196" spans="1:18" s="308" customFormat="1" ht="36.75" customHeight="1">
      <c r="A196" s="309" t="s">
        <v>228</v>
      </c>
      <c r="B196" s="310" t="s">
        <v>55</v>
      </c>
      <c r="C196" s="311" t="s">
        <v>219</v>
      </c>
      <c r="D196" s="312" t="s">
        <v>374</v>
      </c>
      <c r="E196" s="404" t="s">
        <v>284</v>
      </c>
      <c r="F196" s="404"/>
      <c r="G196" s="404" t="s">
        <v>71</v>
      </c>
      <c r="H196" s="404"/>
      <c r="I196" s="313" t="s">
        <v>86</v>
      </c>
      <c r="J196" s="314">
        <v>759154.18</v>
      </c>
      <c r="K196" s="315">
        <v>759154.18</v>
      </c>
      <c r="L196" s="316">
        <v>0</v>
      </c>
      <c r="M196" s="314">
        <v>748713.83</v>
      </c>
      <c r="N196" s="317">
        <v>0</v>
      </c>
      <c r="O196" s="314">
        <v>748713.83</v>
      </c>
      <c r="P196" s="314">
        <v>748713.83</v>
      </c>
      <c r="Q196" s="317">
        <v>0</v>
      </c>
      <c r="R196" s="318">
        <v>0</v>
      </c>
    </row>
    <row r="197" spans="1:18" s="308" customFormat="1" ht="24" customHeight="1">
      <c r="A197" s="309" t="s">
        <v>197</v>
      </c>
      <c r="B197" s="310" t="s">
        <v>55</v>
      </c>
      <c r="C197" s="311" t="s">
        <v>219</v>
      </c>
      <c r="D197" s="312" t="s">
        <v>374</v>
      </c>
      <c r="E197" s="404" t="s">
        <v>284</v>
      </c>
      <c r="F197" s="404"/>
      <c r="G197" s="404" t="s">
        <v>71</v>
      </c>
      <c r="H197" s="404"/>
      <c r="I197" s="313" t="s">
        <v>88</v>
      </c>
      <c r="J197" s="314">
        <v>1283956.6</v>
      </c>
      <c r="K197" s="315">
        <v>1283956.6</v>
      </c>
      <c r="L197" s="316">
        <v>0</v>
      </c>
      <c r="M197" s="314">
        <v>1234032.57</v>
      </c>
      <c r="N197" s="314">
        <v>77907.28</v>
      </c>
      <c r="O197" s="314">
        <v>1234032.57</v>
      </c>
      <c r="P197" s="314">
        <v>1234032.57</v>
      </c>
      <c r="Q197" s="317">
        <v>0</v>
      </c>
      <c r="R197" s="318">
        <v>0</v>
      </c>
    </row>
    <row r="198" spans="1:18" s="308" customFormat="1" ht="24" customHeight="1">
      <c r="A198" s="309" t="s">
        <v>90</v>
      </c>
      <c r="B198" s="310" t="s">
        <v>55</v>
      </c>
      <c r="C198" s="311" t="s">
        <v>219</v>
      </c>
      <c r="D198" s="312" t="s">
        <v>374</v>
      </c>
      <c r="E198" s="404" t="s">
        <v>284</v>
      </c>
      <c r="F198" s="404"/>
      <c r="G198" s="404" t="s">
        <v>71</v>
      </c>
      <c r="H198" s="404"/>
      <c r="I198" s="313" t="s">
        <v>91</v>
      </c>
      <c r="J198" s="314">
        <v>302835.78</v>
      </c>
      <c r="K198" s="315">
        <v>302835.78</v>
      </c>
      <c r="L198" s="316">
        <v>0</v>
      </c>
      <c r="M198" s="314">
        <v>301471.94</v>
      </c>
      <c r="N198" s="317">
        <v>0</v>
      </c>
      <c r="O198" s="314">
        <v>301471.94</v>
      </c>
      <c r="P198" s="314">
        <v>301471.94</v>
      </c>
      <c r="Q198" s="317">
        <v>0</v>
      </c>
      <c r="R198" s="318">
        <v>0</v>
      </c>
    </row>
    <row r="199" spans="1:18" s="308" customFormat="1" ht="24" customHeight="1">
      <c r="A199" s="309" t="s">
        <v>230</v>
      </c>
      <c r="B199" s="310" t="s">
        <v>55</v>
      </c>
      <c r="C199" s="311" t="s">
        <v>219</v>
      </c>
      <c r="D199" s="312" t="s">
        <v>374</v>
      </c>
      <c r="E199" s="404" t="s">
        <v>284</v>
      </c>
      <c r="F199" s="404"/>
      <c r="G199" s="404" t="s">
        <v>71</v>
      </c>
      <c r="H199" s="404"/>
      <c r="I199" s="313" t="s">
        <v>93</v>
      </c>
      <c r="J199" s="314">
        <v>72399.32</v>
      </c>
      <c r="K199" s="315">
        <v>72399.32</v>
      </c>
      <c r="L199" s="316">
        <v>0</v>
      </c>
      <c r="M199" s="314">
        <v>72399.32</v>
      </c>
      <c r="N199" s="317">
        <v>0</v>
      </c>
      <c r="O199" s="314">
        <v>72399.32</v>
      </c>
      <c r="P199" s="314">
        <v>72399.32</v>
      </c>
      <c r="Q199" s="317">
        <v>0</v>
      </c>
      <c r="R199" s="318">
        <v>0</v>
      </c>
    </row>
    <row r="200" spans="1:18" s="308" customFormat="1" ht="24" customHeight="1">
      <c r="A200" s="309" t="s">
        <v>197</v>
      </c>
      <c r="B200" s="310" t="s">
        <v>55</v>
      </c>
      <c r="C200" s="311" t="s">
        <v>219</v>
      </c>
      <c r="D200" s="312" t="s">
        <v>383</v>
      </c>
      <c r="E200" s="404" t="s">
        <v>334</v>
      </c>
      <c r="F200" s="404"/>
      <c r="G200" s="404" t="s">
        <v>226</v>
      </c>
      <c r="H200" s="404"/>
      <c r="I200" s="313" t="s">
        <v>88</v>
      </c>
      <c r="J200" s="314">
        <v>2063800</v>
      </c>
      <c r="K200" s="315">
        <v>2063800</v>
      </c>
      <c r="L200" s="316">
        <v>0</v>
      </c>
      <c r="M200" s="314">
        <v>2052690</v>
      </c>
      <c r="N200" s="317">
        <v>0</v>
      </c>
      <c r="O200" s="314">
        <v>2052690</v>
      </c>
      <c r="P200" s="314">
        <v>2052690</v>
      </c>
      <c r="Q200" s="317">
        <v>0</v>
      </c>
      <c r="R200" s="318">
        <v>0</v>
      </c>
    </row>
    <row r="201" spans="1:18" s="308" customFormat="1" ht="24" customHeight="1">
      <c r="A201" s="309" t="s">
        <v>197</v>
      </c>
      <c r="B201" s="310" t="s">
        <v>55</v>
      </c>
      <c r="C201" s="311" t="s">
        <v>219</v>
      </c>
      <c r="D201" s="312" t="s">
        <v>384</v>
      </c>
      <c r="E201" s="404" t="s">
        <v>253</v>
      </c>
      <c r="F201" s="404"/>
      <c r="G201" s="404" t="s">
        <v>385</v>
      </c>
      <c r="H201" s="404"/>
      <c r="I201" s="313" t="s">
        <v>88</v>
      </c>
      <c r="J201" s="314">
        <v>3865547.95</v>
      </c>
      <c r="K201" s="315">
        <v>3865547.95</v>
      </c>
      <c r="L201" s="316">
        <v>0</v>
      </c>
      <c r="M201" s="314">
        <v>3333750.64</v>
      </c>
      <c r="N201" s="314">
        <v>2857460.04</v>
      </c>
      <c r="O201" s="314">
        <v>3333750.64</v>
      </c>
      <c r="P201" s="314">
        <v>3333750.64</v>
      </c>
      <c r="Q201" s="317">
        <v>0</v>
      </c>
      <c r="R201" s="318">
        <v>0</v>
      </c>
    </row>
    <row r="202" spans="1:18" s="308" customFormat="1" ht="49.5" customHeight="1">
      <c r="A202" s="309" t="s">
        <v>312</v>
      </c>
      <c r="B202" s="310" t="s">
        <v>55</v>
      </c>
      <c r="C202" s="311" t="s">
        <v>219</v>
      </c>
      <c r="D202" s="312" t="s">
        <v>384</v>
      </c>
      <c r="E202" s="404" t="s">
        <v>253</v>
      </c>
      <c r="F202" s="404"/>
      <c r="G202" s="404" t="s">
        <v>386</v>
      </c>
      <c r="H202" s="404"/>
      <c r="I202" s="313" t="s">
        <v>313</v>
      </c>
      <c r="J202" s="314">
        <v>11985435</v>
      </c>
      <c r="K202" s="315">
        <v>11985435</v>
      </c>
      <c r="L202" s="316">
        <v>0</v>
      </c>
      <c r="M202" s="314">
        <v>11985435</v>
      </c>
      <c r="N202" s="314">
        <v>11985435</v>
      </c>
      <c r="O202" s="317">
        <v>0</v>
      </c>
      <c r="P202" s="317">
        <v>0</v>
      </c>
      <c r="Q202" s="314">
        <v>11985435</v>
      </c>
      <c r="R202" s="318">
        <v>0</v>
      </c>
    </row>
    <row r="203" spans="1:18" s="308" customFormat="1" ht="27" customHeight="1">
      <c r="A203" s="309" t="s">
        <v>197</v>
      </c>
      <c r="B203" s="310" t="s">
        <v>55</v>
      </c>
      <c r="C203" s="311" t="s">
        <v>219</v>
      </c>
      <c r="D203" s="312" t="s">
        <v>109</v>
      </c>
      <c r="E203" s="404" t="s">
        <v>245</v>
      </c>
      <c r="F203" s="404"/>
      <c r="G203" s="404" t="s">
        <v>71</v>
      </c>
      <c r="H203" s="404"/>
      <c r="I203" s="313" t="s">
        <v>88</v>
      </c>
      <c r="J203" s="314">
        <v>14000</v>
      </c>
      <c r="K203" s="315">
        <v>14000</v>
      </c>
      <c r="L203" s="316">
        <v>0</v>
      </c>
      <c r="M203" s="314">
        <v>14000</v>
      </c>
      <c r="N203" s="317">
        <v>0</v>
      </c>
      <c r="O203" s="314">
        <v>14000</v>
      </c>
      <c r="P203" s="314">
        <v>14000</v>
      </c>
      <c r="Q203" s="317">
        <v>0</v>
      </c>
      <c r="R203" s="318">
        <v>0</v>
      </c>
    </row>
    <row r="204" spans="1:18" s="308" customFormat="1" ht="25.5" customHeight="1">
      <c r="A204" s="309" t="s">
        <v>197</v>
      </c>
      <c r="B204" s="310" t="s">
        <v>55</v>
      </c>
      <c r="C204" s="311" t="s">
        <v>219</v>
      </c>
      <c r="D204" s="312" t="s">
        <v>109</v>
      </c>
      <c r="E204" s="404" t="s">
        <v>284</v>
      </c>
      <c r="F204" s="404"/>
      <c r="G204" s="404" t="s">
        <v>71</v>
      </c>
      <c r="H204" s="404"/>
      <c r="I204" s="313" t="s">
        <v>88</v>
      </c>
      <c r="J204" s="314">
        <v>29300</v>
      </c>
      <c r="K204" s="315">
        <v>29300</v>
      </c>
      <c r="L204" s="316">
        <v>0</v>
      </c>
      <c r="M204" s="314">
        <v>29300</v>
      </c>
      <c r="N204" s="317">
        <v>0</v>
      </c>
      <c r="O204" s="314">
        <v>29300</v>
      </c>
      <c r="P204" s="314">
        <v>29300</v>
      </c>
      <c r="Q204" s="317">
        <v>0</v>
      </c>
      <c r="R204" s="318">
        <v>0</v>
      </c>
    </row>
    <row r="205" spans="1:18" s="308" customFormat="1" ht="25.5" customHeight="1">
      <c r="A205" s="309" t="s">
        <v>197</v>
      </c>
      <c r="B205" s="310" t="s">
        <v>55</v>
      </c>
      <c r="C205" s="311" t="s">
        <v>219</v>
      </c>
      <c r="D205" s="312" t="s">
        <v>109</v>
      </c>
      <c r="E205" s="404" t="s">
        <v>255</v>
      </c>
      <c r="F205" s="404"/>
      <c r="G205" s="404" t="s">
        <v>112</v>
      </c>
      <c r="H205" s="404"/>
      <c r="I205" s="313" t="s">
        <v>88</v>
      </c>
      <c r="J205" s="314">
        <v>112140</v>
      </c>
      <c r="K205" s="315">
        <v>112140</v>
      </c>
      <c r="L205" s="316">
        <v>0</v>
      </c>
      <c r="M205" s="314">
        <v>112140</v>
      </c>
      <c r="N205" s="317">
        <v>0</v>
      </c>
      <c r="O205" s="314">
        <v>112140</v>
      </c>
      <c r="P205" s="314">
        <v>112140</v>
      </c>
      <c r="Q205" s="317">
        <v>0</v>
      </c>
      <c r="R205" s="318">
        <v>0</v>
      </c>
    </row>
    <row r="206" spans="1:18" s="308" customFormat="1" ht="25.5" customHeight="1">
      <c r="A206" s="309" t="s">
        <v>197</v>
      </c>
      <c r="B206" s="310" t="s">
        <v>55</v>
      </c>
      <c r="C206" s="311" t="s">
        <v>219</v>
      </c>
      <c r="D206" s="312" t="s">
        <v>109</v>
      </c>
      <c r="E206" s="404" t="s">
        <v>256</v>
      </c>
      <c r="F206" s="404"/>
      <c r="G206" s="404" t="s">
        <v>71</v>
      </c>
      <c r="H206" s="404"/>
      <c r="I206" s="313" t="s">
        <v>88</v>
      </c>
      <c r="J206" s="314">
        <v>13500</v>
      </c>
      <c r="K206" s="315">
        <v>13500</v>
      </c>
      <c r="L206" s="316">
        <v>0</v>
      </c>
      <c r="M206" s="314">
        <v>13500</v>
      </c>
      <c r="N206" s="317">
        <v>0</v>
      </c>
      <c r="O206" s="314">
        <v>13500</v>
      </c>
      <c r="P206" s="314">
        <v>13500</v>
      </c>
      <c r="Q206" s="317">
        <v>0</v>
      </c>
      <c r="R206" s="318">
        <v>0</v>
      </c>
    </row>
    <row r="207" spans="1:18" s="308" customFormat="1" ht="25.5" customHeight="1">
      <c r="A207" s="309" t="s">
        <v>197</v>
      </c>
      <c r="B207" s="310" t="s">
        <v>55</v>
      </c>
      <c r="C207" s="311" t="s">
        <v>219</v>
      </c>
      <c r="D207" s="312" t="s">
        <v>109</v>
      </c>
      <c r="E207" s="404" t="s">
        <v>224</v>
      </c>
      <c r="F207" s="404"/>
      <c r="G207" s="404" t="s">
        <v>127</v>
      </c>
      <c r="H207" s="404"/>
      <c r="I207" s="313" t="s">
        <v>88</v>
      </c>
      <c r="J207" s="314">
        <v>83500</v>
      </c>
      <c r="K207" s="315">
        <v>83500</v>
      </c>
      <c r="L207" s="316">
        <v>0</v>
      </c>
      <c r="M207" s="314">
        <v>83500</v>
      </c>
      <c r="N207" s="317">
        <v>0</v>
      </c>
      <c r="O207" s="314">
        <v>83500</v>
      </c>
      <c r="P207" s="314">
        <v>83500</v>
      </c>
      <c r="Q207" s="317">
        <v>0</v>
      </c>
      <c r="R207" s="318">
        <v>0</v>
      </c>
    </row>
    <row r="208" spans="1:18" s="308" customFormat="1" ht="48" customHeight="1">
      <c r="A208" s="309" t="s">
        <v>249</v>
      </c>
      <c r="B208" s="310" t="s">
        <v>55</v>
      </c>
      <c r="C208" s="311" t="s">
        <v>219</v>
      </c>
      <c r="D208" s="312" t="s">
        <v>387</v>
      </c>
      <c r="E208" s="404" t="s">
        <v>388</v>
      </c>
      <c r="F208" s="404"/>
      <c r="G208" s="404" t="s">
        <v>389</v>
      </c>
      <c r="H208" s="404"/>
      <c r="I208" s="313" t="s">
        <v>250</v>
      </c>
      <c r="J208" s="314">
        <v>3681360.07</v>
      </c>
      <c r="K208" s="315">
        <v>3681360.07</v>
      </c>
      <c r="L208" s="316">
        <v>0</v>
      </c>
      <c r="M208" s="314">
        <v>3681360.07</v>
      </c>
      <c r="N208" s="314">
        <v>3387781.07</v>
      </c>
      <c r="O208" s="317">
        <v>0</v>
      </c>
      <c r="P208" s="317">
        <v>0</v>
      </c>
      <c r="Q208" s="314">
        <v>3681360.07</v>
      </c>
      <c r="R208" s="318">
        <v>0</v>
      </c>
    </row>
    <row r="209" spans="1:18" s="308" customFormat="1" ht="50.25" customHeight="1">
      <c r="A209" s="309" t="s">
        <v>249</v>
      </c>
      <c r="B209" s="310" t="s">
        <v>55</v>
      </c>
      <c r="C209" s="311" t="s">
        <v>219</v>
      </c>
      <c r="D209" s="312" t="s">
        <v>387</v>
      </c>
      <c r="E209" s="404" t="s">
        <v>388</v>
      </c>
      <c r="F209" s="404"/>
      <c r="G209" s="404" t="s">
        <v>390</v>
      </c>
      <c r="H209" s="404"/>
      <c r="I209" s="313" t="s">
        <v>250</v>
      </c>
      <c r="J209" s="314">
        <v>9464226.81</v>
      </c>
      <c r="K209" s="315">
        <v>9464226.81</v>
      </c>
      <c r="L209" s="316">
        <v>0</v>
      </c>
      <c r="M209" s="314">
        <v>9464226.81</v>
      </c>
      <c r="N209" s="317">
        <v>0</v>
      </c>
      <c r="O209" s="314">
        <v>9464226.81</v>
      </c>
      <c r="P209" s="314">
        <v>9464226.81</v>
      </c>
      <c r="Q209" s="317">
        <v>0</v>
      </c>
      <c r="R209" s="318">
        <v>0</v>
      </c>
    </row>
    <row r="210" spans="1:18" s="308" customFormat="1" ht="24.75" customHeight="1">
      <c r="A210" s="309" t="s">
        <v>197</v>
      </c>
      <c r="B210" s="310" t="s">
        <v>55</v>
      </c>
      <c r="C210" s="311" t="s">
        <v>219</v>
      </c>
      <c r="D210" s="312" t="s">
        <v>391</v>
      </c>
      <c r="E210" s="404" t="s">
        <v>334</v>
      </c>
      <c r="F210" s="404"/>
      <c r="G210" s="404" t="s">
        <v>392</v>
      </c>
      <c r="H210" s="404"/>
      <c r="I210" s="313" t="s">
        <v>88</v>
      </c>
      <c r="J210" s="314">
        <v>158130</v>
      </c>
      <c r="K210" s="315">
        <v>158130</v>
      </c>
      <c r="L210" s="316">
        <v>0</v>
      </c>
      <c r="M210" s="314">
        <v>158130</v>
      </c>
      <c r="N210" s="317">
        <v>0</v>
      </c>
      <c r="O210" s="314">
        <v>158130</v>
      </c>
      <c r="P210" s="314">
        <v>158130</v>
      </c>
      <c r="Q210" s="317">
        <v>0</v>
      </c>
      <c r="R210" s="318">
        <v>0</v>
      </c>
    </row>
    <row r="211" spans="1:18" s="308" customFormat="1" ht="24.75" customHeight="1">
      <c r="A211" s="309" t="s">
        <v>197</v>
      </c>
      <c r="B211" s="310" t="s">
        <v>55</v>
      </c>
      <c r="C211" s="311" t="s">
        <v>219</v>
      </c>
      <c r="D211" s="312" t="s">
        <v>391</v>
      </c>
      <c r="E211" s="404" t="s">
        <v>334</v>
      </c>
      <c r="F211" s="404"/>
      <c r="G211" s="404" t="s">
        <v>393</v>
      </c>
      <c r="H211" s="404"/>
      <c r="I211" s="313" t="s">
        <v>88</v>
      </c>
      <c r="J211" s="314">
        <v>37630</v>
      </c>
      <c r="K211" s="315">
        <v>37630</v>
      </c>
      <c r="L211" s="316">
        <v>0</v>
      </c>
      <c r="M211" s="314">
        <v>37630</v>
      </c>
      <c r="N211" s="317">
        <v>0</v>
      </c>
      <c r="O211" s="314">
        <v>37630</v>
      </c>
      <c r="P211" s="314">
        <v>37630</v>
      </c>
      <c r="Q211" s="317">
        <v>0</v>
      </c>
      <c r="R211" s="318">
        <v>0</v>
      </c>
    </row>
    <row r="212" spans="1:18" s="308" customFormat="1" ht="24.75" customHeight="1">
      <c r="A212" s="309" t="s">
        <v>394</v>
      </c>
      <c r="B212" s="310" t="s">
        <v>55</v>
      </c>
      <c r="C212" s="311" t="s">
        <v>219</v>
      </c>
      <c r="D212" s="312" t="s">
        <v>395</v>
      </c>
      <c r="E212" s="404" t="s">
        <v>396</v>
      </c>
      <c r="F212" s="404"/>
      <c r="G212" s="404" t="s">
        <v>397</v>
      </c>
      <c r="H212" s="404"/>
      <c r="I212" s="313" t="s">
        <v>398</v>
      </c>
      <c r="J212" s="314">
        <v>2484765.21</v>
      </c>
      <c r="K212" s="316">
        <v>0</v>
      </c>
      <c r="L212" s="316">
        <v>0</v>
      </c>
      <c r="M212" s="314">
        <v>2484765.21</v>
      </c>
      <c r="N212" s="317">
        <v>0</v>
      </c>
      <c r="O212" s="314">
        <v>2484765.21</v>
      </c>
      <c r="P212" s="314">
        <v>2484765.21</v>
      </c>
      <c r="Q212" s="317">
        <v>0</v>
      </c>
      <c r="R212" s="318">
        <v>0</v>
      </c>
    </row>
    <row r="213" spans="1:18" s="308" customFormat="1" ht="27" customHeight="1">
      <c r="A213" s="309" t="s">
        <v>399</v>
      </c>
      <c r="B213" s="310" t="s">
        <v>55</v>
      </c>
      <c r="C213" s="311" t="s">
        <v>219</v>
      </c>
      <c r="D213" s="312" t="s">
        <v>135</v>
      </c>
      <c r="E213" s="404" t="s">
        <v>400</v>
      </c>
      <c r="F213" s="404"/>
      <c r="G213" s="404" t="s">
        <v>401</v>
      </c>
      <c r="H213" s="404"/>
      <c r="I213" s="313" t="s">
        <v>402</v>
      </c>
      <c r="J213" s="314">
        <v>4769235.84</v>
      </c>
      <c r="K213" s="315">
        <v>4769235.84</v>
      </c>
      <c r="L213" s="316">
        <v>0</v>
      </c>
      <c r="M213" s="314">
        <v>4769235.84</v>
      </c>
      <c r="N213" s="317">
        <v>0</v>
      </c>
      <c r="O213" s="314">
        <v>4769235.84</v>
      </c>
      <c r="P213" s="314">
        <v>4769235.84</v>
      </c>
      <c r="Q213" s="317">
        <v>0</v>
      </c>
      <c r="R213" s="318">
        <v>0</v>
      </c>
    </row>
    <row r="214" spans="1:18" s="308" customFormat="1" ht="48.75" customHeight="1">
      <c r="A214" s="309" t="s">
        <v>115</v>
      </c>
      <c r="B214" s="310" t="s">
        <v>55</v>
      </c>
      <c r="C214" s="311" t="s">
        <v>219</v>
      </c>
      <c r="D214" s="312" t="s">
        <v>135</v>
      </c>
      <c r="E214" s="404" t="s">
        <v>224</v>
      </c>
      <c r="F214" s="404"/>
      <c r="G214" s="404" t="s">
        <v>403</v>
      </c>
      <c r="H214" s="404"/>
      <c r="I214" s="313" t="s">
        <v>116</v>
      </c>
      <c r="J214" s="314">
        <v>950000</v>
      </c>
      <c r="K214" s="315">
        <v>950000</v>
      </c>
      <c r="L214" s="316">
        <v>0</v>
      </c>
      <c r="M214" s="314">
        <v>938000</v>
      </c>
      <c r="N214" s="317">
        <v>0</v>
      </c>
      <c r="O214" s="314">
        <v>938000</v>
      </c>
      <c r="P214" s="314">
        <v>938000</v>
      </c>
      <c r="Q214" s="317">
        <v>0</v>
      </c>
      <c r="R214" s="318">
        <v>0</v>
      </c>
    </row>
    <row r="215" spans="1:18" s="308" customFormat="1" ht="36.75" customHeight="1">
      <c r="A215" s="309" t="s">
        <v>277</v>
      </c>
      <c r="B215" s="310" t="s">
        <v>55</v>
      </c>
      <c r="C215" s="311" t="s">
        <v>219</v>
      </c>
      <c r="D215" s="312" t="s">
        <v>139</v>
      </c>
      <c r="E215" s="404" t="s">
        <v>257</v>
      </c>
      <c r="F215" s="404"/>
      <c r="G215" s="404" t="s">
        <v>227</v>
      </c>
      <c r="H215" s="404"/>
      <c r="I215" s="313" t="s">
        <v>278</v>
      </c>
      <c r="J215" s="314">
        <v>82827626.9</v>
      </c>
      <c r="K215" s="315">
        <v>82827626.9</v>
      </c>
      <c r="L215" s="316">
        <v>0</v>
      </c>
      <c r="M215" s="314">
        <v>79070191.73</v>
      </c>
      <c r="N215" s="314">
        <v>79070191.73</v>
      </c>
      <c r="O215" s="314">
        <v>79070191.73</v>
      </c>
      <c r="P215" s="314">
        <v>79070191.73</v>
      </c>
      <c r="Q215" s="317">
        <v>0</v>
      </c>
      <c r="R215" s="318">
        <v>0</v>
      </c>
    </row>
    <row r="216" spans="1:18" s="308" customFormat="1" ht="36.75" customHeight="1">
      <c r="A216" s="309" t="s">
        <v>277</v>
      </c>
      <c r="B216" s="310" t="s">
        <v>55</v>
      </c>
      <c r="C216" s="311" t="s">
        <v>219</v>
      </c>
      <c r="D216" s="312" t="s">
        <v>139</v>
      </c>
      <c r="E216" s="404" t="s">
        <v>257</v>
      </c>
      <c r="F216" s="404"/>
      <c r="G216" s="404" t="s">
        <v>404</v>
      </c>
      <c r="H216" s="404"/>
      <c r="I216" s="313" t="s">
        <v>278</v>
      </c>
      <c r="J216" s="314">
        <v>1679733</v>
      </c>
      <c r="K216" s="315">
        <v>1679733</v>
      </c>
      <c r="L216" s="316">
        <v>0</v>
      </c>
      <c r="M216" s="314">
        <v>1679733</v>
      </c>
      <c r="N216" s="314">
        <v>1679733</v>
      </c>
      <c r="O216" s="314">
        <v>1679733</v>
      </c>
      <c r="P216" s="314">
        <v>1679733</v>
      </c>
      <c r="Q216" s="317">
        <v>0</v>
      </c>
      <c r="R216" s="318">
        <v>0</v>
      </c>
    </row>
    <row r="217" spans="1:18" s="308" customFormat="1" ht="58.5" customHeight="1">
      <c r="A217" s="309" t="s">
        <v>123</v>
      </c>
      <c r="B217" s="310" t="s">
        <v>55</v>
      </c>
      <c r="C217" s="311" t="s">
        <v>219</v>
      </c>
      <c r="D217" s="312" t="s">
        <v>139</v>
      </c>
      <c r="E217" s="404" t="s">
        <v>224</v>
      </c>
      <c r="F217" s="404"/>
      <c r="G217" s="404" t="s">
        <v>127</v>
      </c>
      <c r="H217" s="404"/>
      <c r="I217" s="313" t="s">
        <v>124</v>
      </c>
      <c r="J217" s="320">
        <v>831.9</v>
      </c>
      <c r="K217" s="321">
        <v>831.9</v>
      </c>
      <c r="L217" s="316">
        <v>0</v>
      </c>
      <c r="M217" s="320">
        <v>831.9</v>
      </c>
      <c r="N217" s="317">
        <v>0</v>
      </c>
      <c r="O217" s="320">
        <v>831.9</v>
      </c>
      <c r="P217" s="320">
        <v>831.9</v>
      </c>
      <c r="Q217" s="317">
        <v>0</v>
      </c>
      <c r="R217" s="318">
        <v>0</v>
      </c>
    </row>
    <row r="218" spans="1:18" s="308" customFormat="1" ht="36" customHeight="1">
      <c r="A218" s="309" t="s">
        <v>121</v>
      </c>
      <c r="B218" s="310" t="s">
        <v>55</v>
      </c>
      <c r="C218" s="311" t="s">
        <v>219</v>
      </c>
      <c r="D218" s="312" t="s">
        <v>405</v>
      </c>
      <c r="E218" s="404" t="s">
        <v>406</v>
      </c>
      <c r="F218" s="404"/>
      <c r="G218" s="404" t="s">
        <v>407</v>
      </c>
      <c r="H218" s="404"/>
      <c r="I218" s="313" t="s">
        <v>122</v>
      </c>
      <c r="J218" s="314">
        <v>1737024.18</v>
      </c>
      <c r="K218" s="315">
        <v>1737024.18</v>
      </c>
      <c r="L218" s="316">
        <v>0</v>
      </c>
      <c r="M218" s="314">
        <v>1737024.18</v>
      </c>
      <c r="N218" s="317">
        <v>0</v>
      </c>
      <c r="O218" s="314">
        <v>1621103.26</v>
      </c>
      <c r="P218" s="314">
        <v>1621103.26</v>
      </c>
      <c r="Q218" s="314">
        <v>115920.92</v>
      </c>
      <c r="R218" s="318">
        <v>0</v>
      </c>
    </row>
    <row r="219" spans="1:18" s="308" customFormat="1" ht="60.75" customHeight="1">
      <c r="A219" s="309" t="s">
        <v>123</v>
      </c>
      <c r="B219" s="310" t="s">
        <v>55</v>
      </c>
      <c r="C219" s="311" t="s">
        <v>219</v>
      </c>
      <c r="D219" s="312" t="s">
        <v>405</v>
      </c>
      <c r="E219" s="404" t="s">
        <v>406</v>
      </c>
      <c r="F219" s="404"/>
      <c r="G219" s="404" t="s">
        <v>407</v>
      </c>
      <c r="H219" s="404"/>
      <c r="I219" s="313" t="s">
        <v>124</v>
      </c>
      <c r="J219" s="314">
        <v>6750</v>
      </c>
      <c r="K219" s="315">
        <v>6750</v>
      </c>
      <c r="L219" s="316">
        <v>0</v>
      </c>
      <c r="M219" s="314">
        <v>6750</v>
      </c>
      <c r="N219" s="317">
        <v>0</v>
      </c>
      <c r="O219" s="314">
        <v>6750</v>
      </c>
      <c r="P219" s="314">
        <v>6750</v>
      </c>
      <c r="Q219" s="317">
        <v>0</v>
      </c>
      <c r="R219" s="318">
        <v>0</v>
      </c>
    </row>
    <row r="220" spans="1:18" s="308" customFormat="1" ht="71.25" customHeight="1">
      <c r="A220" s="309" t="s">
        <v>125</v>
      </c>
      <c r="B220" s="310" t="s">
        <v>55</v>
      </c>
      <c r="C220" s="311" t="s">
        <v>219</v>
      </c>
      <c r="D220" s="312" t="s">
        <v>405</v>
      </c>
      <c r="E220" s="404" t="s">
        <v>406</v>
      </c>
      <c r="F220" s="404"/>
      <c r="G220" s="404" t="s">
        <v>407</v>
      </c>
      <c r="H220" s="404"/>
      <c r="I220" s="313" t="s">
        <v>126</v>
      </c>
      <c r="J220" s="314">
        <v>524575.82</v>
      </c>
      <c r="K220" s="315">
        <v>524575.82</v>
      </c>
      <c r="L220" s="316">
        <v>0</v>
      </c>
      <c r="M220" s="314">
        <v>487985.77</v>
      </c>
      <c r="N220" s="317">
        <v>0</v>
      </c>
      <c r="O220" s="314">
        <v>487985.77</v>
      </c>
      <c r="P220" s="314">
        <v>487985.77</v>
      </c>
      <c r="Q220" s="317">
        <v>0</v>
      </c>
      <c r="R220" s="318">
        <v>0</v>
      </c>
    </row>
    <row r="221" spans="1:18" s="308" customFormat="1" ht="36.75" customHeight="1">
      <c r="A221" s="309" t="s">
        <v>228</v>
      </c>
      <c r="B221" s="310" t="s">
        <v>55</v>
      </c>
      <c r="C221" s="311" t="s">
        <v>219</v>
      </c>
      <c r="D221" s="312" t="s">
        <v>405</v>
      </c>
      <c r="E221" s="404" t="s">
        <v>406</v>
      </c>
      <c r="F221" s="404"/>
      <c r="G221" s="404" t="s">
        <v>407</v>
      </c>
      <c r="H221" s="404"/>
      <c r="I221" s="313" t="s">
        <v>86</v>
      </c>
      <c r="J221" s="314">
        <v>49679.7</v>
      </c>
      <c r="K221" s="315">
        <v>49679.7</v>
      </c>
      <c r="L221" s="316">
        <v>0</v>
      </c>
      <c r="M221" s="314">
        <v>49679.7</v>
      </c>
      <c r="N221" s="314">
        <v>7679.7</v>
      </c>
      <c r="O221" s="314">
        <v>49679.7</v>
      </c>
      <c r="P221" s="314">
        <v>49679.7</v>
      </c>
      <c r="Q221" s="317">
        <v>0</v>
      </c>
      <c r="R221" s="318">
        <v>0</v>
      </c>
    </row>
    <row r="222" spans="1:18" s="308" customFormat="1" ht="26.25" customHeight="1">
      <c r="A222" s="309" t="s">
        <v>197</v>
      </c>
      <c r="B222" s="310" t="s">
        <v>55</v>
      </c>
      <c r="C222" s="311" t="s">
        <v>219</v>
      </c>
      <c r="D222" s="312" t="s">
        <v>405</v>
      </c>
      <c r="E222" s="404" t="s">
        <v>406</v>
      </c>
      <c r="F222" s="404"/>
      <c r="G222" s="404" t="s">
        <v>407</v>
      </c>
      <c r="H222" s="404"/>
      <c r="I222" s="313" t="s">
        <v>88</v>
      </c>
      <c r="J222" s="314">
        <v>109270.3</v>
      </c>
      <c r="K222" s="315">
        <v>109270.3</v>
      </c>
      <c r="L222" s="316">
        <v>0</v>
      </c>
      <c r="M222" s="314">
        <v>109270.3</v>
      </c>
      <c r="N222" s="314">
        <v>44516.92</v>
      </c>
      <c r="O222" s="314">
        <v>109270.3</v>
      </c>
      <c r="P222" s="314">
        <v>109270.3</v>
      </c>
      <c r="Q222" s="317">
        <v>0</v>
      </c>
      <c r="R222" s="318">
        <v>0</v>
      </c>
    </row>
    <row r="223" spans="1:18" s="308" customFormat="1" ht="37.5" customHeight="1">
      <c r="A223" s="322" t="s">
        <v>121</v>
      </c>
      <c r="B223" s="295" t="s">
        <v>55</v>
      </c>
      <c r="C223" s="296" t="s">
        <v>417</v>
      </c>
      <c r="D223" s="323" t="s">
        <v>210</v>
      </c>
      <c r="E223" s="426" t="s">
        <v>418</v>
      </c>
      <c r="F223" s="426"/>
      <c r="G223" s="426" t="s">
        <v>68</v>
      </c>
      <c r="H223" s="426"/>
      <c r="I223" s="324" t="s">
        <v>122</v>
      </c>
      <c r="J223" s="297">
        <v>22000</v>
      </c>
      <c r="K223" s="298">
        <v>22000</v>
      </c>
      <c r="L223" s="299">
        <v>0</v>
      </c>
      <c r="M223" s="297">
        <v>22000</v>
      </c>
      <c r="N223" s="300">
        <v>0</v>
      </c>
      <c r="O223" s="297">
        <v>22000</v>
      </c>
      <c r="P223" s="297">
        <v>22000</v>
      </c>
      <c r="Q223" s="300">
        <v>0</v>
      </c>
      <c r="R223" s="301">
        <v>0</v>
      </c>
    </row>
    <row r="224" spans="1:18" s="308" customFormat="1" ht="79.5" customHeight="1">
      <c r="A224" s="322" t="s">
        <v>125</v>
      </c>
      <c r="B224" s="295" t="s">
        <v>55</v>
      </c>
      <c r="C224" s="296" t="s">
        <v>417</v>
      </c>
      <c r="D224" s="323" t="s">
        <v>210</v>
      </c>
      <c r="E224" s="426" t="s">
        <v>418</v>
      </c>
      <c r="F224" s="426"/>
      <c r="G224" s="426" t="s">
        <v>68</v>
      </c>
      <c r="H224" s="426"/>
      <c r="I224" s="324" t="s">
        <v>126</v>
      </c>
      <c r="J224" s="297">
        <v>6644</v>
      </c>
      <c r="K224" s="298">
        <v>6644</v>
      </c>
      <c r="L224" s="299">
        <v>0</v>
      </c>
      <c r="M224" s="297">
        <v>6644</v>
      </c>
      <c r="N224" s="300">
        <v>0</v>
      </c>
      <c r="O224" s="297">
        <v>6644</v>
      </c>
      <c r="P224" s="297">
        <v>6644</v>
      </c>
      <c r="Q224" s="300">
        <v>0</v>
      </c>
      <c r="R224" s="301">
        <v>0</v>
      </c>
    </row>
    <row r="225" spans="1:18" s="308" customFormat="1" ht="37.5" customHeight="1">
      <c r="A225" s="322" t="s">
        <v>121</v>
      </c>
      <c r="B225" s="295" t="s">
        <v>55</v>
      </c>
      <c r="C225" s="296" t="s">
        <v>417</v>
      </c>
      <c r="D225" s="323" t="s">
        <v>210</v>
      </c>
      <c r="E225" s="426" t="s">
        <v>418</v>
      </c>
      <c r="F225" s="426"/>
      <c r="G225" s="426" t="s">
        <v>127</v>
      </c>
      <c r="H225" s="426"/>
      <c r="I225" s="324" t="s">
        <v>122</v>
      </c>
      <c r="J225" s="297">
        <v>9035711.6</v>
      </c>
      <c r="K225" s="298">
        <v>9035711.6</v>
      </c>
      <c r="L225" s="299">
        <v>0</v>
      </c>
      <c r="M225" s="297">
        <v>9035711.6</v>
      </c>
      <c r="N225" s="300">
        <v>0</v>
      </c>
      <c r="O225" s="297">
        <v>9035711.6</v>
      </c>
      <c r="P225" s="297">
        <v>9035711.6</v>
      </c>
      <c r="Q225" s="300">
        <v>0</v>
      </c>
      <c r="R225" s="301">
        <v>0</v>
      </c>
    </row>
    <row r="226" spans="1:18" s="308" customFormat="1" ht="62.25" customHeight="1">
      <c r="A226" s="322" t="s">
        <v>123</v>
      </c>
      <c r="B226" s="295" t="s">
        <v>55</v>
      </c>
      <c r="C226" s="296" t="s">
        <v>417</v>
      </c>
      <c r="D226" s="323" t="s">
        <v>210</v>
      </c>
      <c r="E226" s="426" t="s">
        <v>418</v>
      </c>
      <c r="F226" s="426"/>
      <c r="G226" s="426" t="s">
        <v>127</v>
      </c>
      <c r="H226" s="426"/>
      <c r="I226" s="324" t="s">
        <v>124</v>
      </c>
      <c r="J226" s="297">
        <v>93015.1</v>
      </c>
      <c r="K226" s="298">
        <v>93015.1</v>
      </c>
      <c r="L226" s="299">
        <v>0</v>
      </c>
      <c r="M226" s="297">
        <v>93015.1</v>
      </c>
      <c r="N226" s="300">
        <v>0</v>
      </c>
      <c r="O226" s="297">
        <v>93015.1</v>
      </c>
      <c r="P226" s="297">
        <v>93015.1</v>
      </c>
      <c r="Q226" s="300">
        <v>0</v>
      </c>
      <c r="R226" s="301">
        <v>0</v>
      </c>
    </row>
    <row r="227" spans="1:18" s="308" customFormat="1" ht="81" customHeight="1">
      <c r="A227" s="322" t="s">
        <v>125</v>
      </c>
      <c r="B227" s="295" t="s">
        <v>55</v>
      </c>
      <c r="C227" s="296" t="s">
        <v>417</v>
      </c>
      <c r="D227" s="323" t="s">
        <v>210</v>
      </c>
      <c r="E227" s="426" t="s">
        <v>418</v>
      </c>
      <c r="F227" s="426"/>
      <c r="G227" s="426" t="s">
        <v>127</v>
      </c>
      <c r="H227" s="426"/>
      <c r="I227" s="324" t="s">
        <v>126</v>
      </c>
      <c r="J227" s="297">
        <v>2703317.66</v>
      </c>
      <c r="K227" s="298">
        <v>2703317.66</v>
      </c>
      <c r="L227" s="299">
        <v>0</v>
      </c>
      <c r="M227" s="297">
        <v>2703317.66</v>
      </c>
      <c r="N227" s="300">
        <v>0</v>
      </c>
      <c r="O227" s="297">
        <v>2703317.66</v>
      </c>
      <c r="P227" s="297">
        <v>2703317.66</v>
      </c>
      <c r="Q227" s="300">
        <v>0</v>
      </c>
      <c r="R227" s="301">
        <v>0</v>
      </c>
    </row>
    <row r="228" spans="1:18" s="308" customFormat="1" ht="56.25" customHeight="1">
      <c r="A228" s="322" t="s">
        <v>85</v>
      </c>
      <c r="B228" s="295" t="s">
        <v>55</v>
      </c>
      <c r="C228" s="296" t="s">
        <v>417</v>
      </c>
      <c r="D228" s="323" t="s">
        <v>210</v>
      </c>
      <c r="E228" s="426" t="s">
        <v>418</v>
      </c>
      <c r="F228" s="426"/>
      <c r="G228" s="426" t="s">
        <v>127</v>
      </c>
      <c r="H228" s="426"/>
      <c r="I228" s="324" t="s">
        <v>86</v>
      </c>
      <c r="J228" s="297">
        <v>464811.03</v>
      </c>
      <c r="K228" s="298">
        <v>464811.03</v>
      </c>
      <c r="L228" s="299">
        <v>0</v>
      </c>
      <c r="M228" s="297">
        <v>464811.03</v>
      </c>
      <c r="N228" s="300">
        <v>0</v>
      </c>
      <c r="O228" s="297">
        <v>464811.03</v>
      </c>
      <c r="P228" s="297">
        <v>464811.03</v>
      </c>
      <c r="Q228" s="300">
        <v>0</v>
      </c>
      <c r="R228" s="301">
        <v>0</v>
      </c>
    </row>
    <row r="229" spans="1:18" s="308" customFormat="1" ht="29.25" customHeight="1">
      <c r="A229" s="322" t="s">
        <v>197</v>
      </c>
      <c r="B229" s="295" t="s">
        <v>55</v>
      </c>
      <c r="C229" s="296" t="s">
        <v>417</v>
      </c>
      <c r="D229" s="323" t="s">
        <v>210</v>
      </c>
      <c r="E229" s="426" t="s">
        <v>418</v>
      </c>
      <c r="F229" s="426"/>
      <c r="G229" s="426" t="s">
        <v>127</v>
      </c>
      <c r="H229" s="426"/>
      <c r="I229" s="324" t="s">
        <v>88</v>
      </c>
      <c r="J229" s="297">
        <v>218707.64</v>
      </c>
      <c r="K229" s="298">
        <v>218707.64</v>
      </c>
      <c r="L229" s="299">
        <v>0</v>
      </c>
      <c r="M229" s="297">
        <v>218707.64</v>
      </c>
      <c r="N229" s="297">
        <v>30574.76</v>
      </c>
      <c r="O229" s="297">
        <v>218707.64</v>
      </c>
      <c r="P229" s="297">
        <v>218707.64</v>
      </c>
      <c r="Q229" s="300">
        <v>0</v>
      </c>
      <c r="R229" s="301">
        <v>0</v>
      </c>
    </row>
    <row r="230" spans="1:18" s="308" customFormat="1" ht="26.25" customHeight="1">
      <c r="A230" s="322" t="s">
        <v>90</v>
      </c>
      <c r="B230" s="295" t="s">
        <v>55</v>
      </c>
      <c r="C230" s="296" t="s">
        <v>417</v>
      </c>
      <c r="D230" s="323" t="s">
        <v>210</v>
      </c>
      <c r="E230" s="426" t="s">
        <v>418</v>
      </c>
      <c r="F230" s="426"/>
      <c r="G230" s="426" t="s">
        <v>127</v>
      </c>
      <c r="H230" s="426"/>
      <c r="I230" s="324" t="s">
        <v>91</v>
      </c>
      <c r="J230" s="297">
        <v>187486.23</v>
      </c>
      <c r="K230" s="298">
        <v>187486.23</v>
      </c>
      <c r="L230" s="299">
        <v>0</v>
      </c>
      <c r="M230" s="297">
        <v>187486.23</v>
      </c>
      <c r="N230" s="300">
        <v>0</v>
      </c>
      <c r="O230" s="297">
        <v>187486.23</v>
      </c>
      <c r="P230" s="297">
        <v>187486.23</v>
      </c>
      <c r="Q230" s="300">
        <v>0</v>
      </c>
      <c r="R230" s="301">
        <v>0</v>
      </c>
    </row>
    <row r="231" spans="1:18" s="308" customFormat="1" ht="22.5" customHeight="1">
      <c r="A231" s="322" t="s">
        <v>419</v>
      </c>
      <c r="B231" s="295" t="s">
        <v>55</v>
      </c>
      <c r="C231" s="296" t="s">
        <v>417</v>
      </c>
      <c r="D231" s="323" t="s">
        <v>420</v>
      </c>
      <c r="E231" s="426" t="s">
        <v>421</v>
      </c>
      <c r="F231" s="426"/>
      <c r="G231" s="426" t="s">
        <v>403</v>
      </c>
      <c r="H231" s="426"/>
      <c r="I231" s="324" t="s">
        <v>422</v>
      </c>
      <c r="J231" s="297">
        <v>150000</v>
      </c>
      <c r="K231" s="298">
        <v>150000</v>
      </c>
      <c r="L231" s="299">
        <v>0</v>
      </c>
      <c r="M231" s="300">
        <v>0</v>
      </c>
      <c r="N231" s="300">
        <v>0</v>
      </c>
      <c r="O231" s="300">
        <v>0</v>
      </c>
      <c r="P231" s="300">
        <v>0</v>
      </c>
      <c r="Q231" s="300">
        <v>0</v>
      </c>
      <c r="R231" s="301">
        <v>0</v>
      </c>
    </row>
    <row r="232" spans="1:18" s="308" customFormat="1" ht="26.25" customHeight="1">
      <c r="A232" s="322" t="s">
        <v>197</v>
      </c>
      <c r="B232" s="295" t="s">
        <v>55</v>
      </c>
      <c r="C232" s="296" t="s">
        <v>417</v>
      </c>
      <c r="D232" s="323" t="s">
        <v>109</v>
      </c>
      <c r="E232" s="426" t="s">
        <v>418</v>
      </c>
      <c r="F232" s="426"/>
      <c r="G232" s="426" t="s">
        <v>127</v>
      </c>
      <c r="H232" s="426"/>
      <c r="I232" s="324" t="s">
        <v>88</v>
      </c>
      <c r="J232" s="297">
        <v>36500</v>
      </c>
      <c r="K232" s="298">
        <v>36500</v>
      </c>
      <c r="L232" s="299">
        <v>0</v>
      </c>
      <c r="M232" s="297">
        <v>36500</v>
      </c>
      <c r="N232" s="300">
        <v>0</v>
      </c>
      <c r="O232" s="297">
        <v>36500</v>
      </c>
      <c r="P232" s="297">
        <v>36500</v>
      </c>
      <c r="Q232" s="300">
        <v>0</v>
      </c>
      <c r="R232" s="301">
        <v>0</v>
      </c>
    </row>
    <row r="233" spans="1:18" s="308" customFormat="1" ht="26.25" customHeight="1">
      <c r="A233" s="322" t="s">
        <v>423</v>
      </c>
      <c r="B233" s="295" t="s">
        <v>55</v>
      </c>
      <c r="C233" s="296" t="s">
        <v>417</v>
      </c>
      <c r="D233" s="323" t="s">
        <v>424</v>
      </c>
      <c r="E233" s="426" t="s">
        <v>421</v>
      </c>
      <c r="F233" s="426"/>
      <c r="G233" s="426" t="s">
        <v>425</v>
      </c>
      <c r="H233" s="426"/>
      <c r="I233" s="324" t="s">
        <v>426</v>
      </c>
      <c r="J233" s="297">
        <v>2013.84</v>
      </c>
      <c r="K233" s="298">
        <v>2013.84</v>
      </c>
      <c r="L233" s="299">
        <v>0</v>
      </c>
      <c r="M233" s="297">
        <v>2013.84</v>
      </c>
      <c r="N233" s="300">
        <v>0</v>
      </c>
      <c r="O233" s="297">
        <v>2013.84</v>
      </c>
      <c r="P233" s="297">
        <v>2013.84</v>
      </c>
      <c r="Q233" s="300">
        <v>0</v>
      </c>
      <c r="R233" s="301">
        <v>0</v>
      </c>
    </row>
    <row r="234" spans="1:18" s="308" customFormat="1" ht="36.75" customHeight="1">
      <c r="A234" s="325" t="s">
        <v>121</v>
      </c>
      <c r="B234" s="310" t="s">
        <v>55</v>
      </c>
      <c r="C234" s="311" t="s">
        <v>209</v>
      </c>
      <c r="D234" s="312" t="s">
        <v>210</v>
      </c>
      <c r="E234" s="404" t="s">
        <v>211</v>
      </c>
      <c r="F234" s="404"/>
      <c r="G234" s="404" t="s">
        <v>212</v>
      </c>
      <c r="H234" s="404"/>
      <c r="I234" s="313" t="s">
        <v>122</v>
      </c>
      <c r="J234" s="314">
        <v>1138226.51</v>
      </c>
      <c r="K234" s="315">
        <v>1138226.51</v>
      </c>
      <c r="L234" s="316">
        <v>0</v>
      </c>
      <c r="M234" s="314">
        <v>1138226.51</v>
      </c>
      <c r="N234" s="317">
        <v>0</v>
      </c>
      <c r="O234" s="314">
        <v>1138226.51</v>
      </c>
      <c r="P234" s="314">
        <v>1138226.51</v>
      </c>
      <c r="Q234" s="317">
        <v>0</v>
      </c>
      <c r="R234" s="318">
        <v>0</v>
      </c>
    </row>
    <row r="235" spans="1:18" s="308" customFormat="1" ht="60.75" customHeight="1">
      <c r="A235" s="325" t="s">
        <v>123</v>
      </c>
      <c r="B235" s="310" t="s">
        <v>55</v>
      </c>
      <c r="C235" s="311" t="s">
        <v>209</v>
      </c>
      <c r="D235" s="312" t="s">
        <v>210</v>
      </c>
      <c r="E235" s="404" t="s">
        <v>211</v>
      </c>
      <c r="F235" s="404"/>
      <c r="G235" s="404" t="s">
        <v>212</v>
      </c>
      <c r="H235" s="404"/>
      <c r="I235" s="313" t="s">
        <v>124</v>
      </c>
      <c r="J235" s="314">
        <v>5300</v>
      </c>
      <c r="K235" s="315">
        <v>5300</v>
      </c>
      <c r="L235" s="316">
        <v>0</v>
      </c>
      <c r="M235" s="314">
        <v>5300</v>
      </c>
      <c r="N235" s="317">
        <v>0</v>
      </c>
      <c r="O235" s="314">
        <v>5300</v>
      </c>
      <c r="P235" s="314">
        <v>5300</v>
      </c>
      <c r="Q235" s="317">
        <v>0</v>
      </c>
      <c r="R235" s="318">
        <v>0</v>
      </c>
    </row>
    <row r="236" spans="1:18" s="308" customFormat="1" ht="26.25" customHeight="1">
      <c r="A236" s="325" t="s">
        <v>125</v>
      </c>
      <c r="B236" s="310" t="s">
        <v>55</v>
      </c>
      <c r="C236" s="311" t="s">
        <v>209</v>
      </c>
      <c r="D236" s="312" t="s">
        <v>210</v>
      </c>
      <c r="E236" s="404" t="s">
        <v>211</v>
      </c>
      <c r="F236" s="404"/>
      <c r="G236" s="404" t="s">
        <v>212</v>
      </c>
      <c r="H236" s="404"/>
      <c r="I236" s="313" t="s">
        <v>126</v>
      </c>
      <c r="J236" s="314">
        <v>338556.88</v>
      </c>
      <c r="K236" s="315">
        <v>338556.88</v>
      </c>
      <c r="L236" s="316">
        <v>0</v>
      </c>
      <c r="M236" s="314">
        <v>338556.88</v>
      </c>
      <c r="N236" s="317">
        <v>0</v>
      </c>
      <c r="O236" s="314">
        <v>338556.88</v>
      </c>
      <c r="P236" s="314">
        <v>338556.88</v>
      </c>
      <c r="Q236" s="317">
        <v>0</v>
      </c>
      <c r="R236" s="318">
        <v>0</v>
      </c>
    </row>
    <row r="237" spans="1:18" s="308" customFormat="1" ht="36" customHeight="1">
      <c r="A237" s="325" t="s">
        <v>121</v>
      </c>
      <c r="B237" s="310" t="s">
        <v>55</v>
      </c>
      <c r="C237" s="311" t="s">
        <v>209</v>
      </c>
      <c r="D237" s="312" t="s">
        <v>210</v>
      </c>
      <c r="E237" s="404" t="s">
        <v>211</v>
      </c>
      <c r="F237" s="404"/>
      <c r="G237" s="404" t="s">
        <v>127</v>
      </c>
      <c r="H237" s="404"/>
      <c r="I237" s="313" t="s">
        <v>122</v>
      </c>
      <c r="J237" s="314">
        <v>1495329.81</v>
      </c>
      <c r="K237" s="315">
        <v>1495329.81</v>
      </c>
      <c r="L237" s="316">
        <v>0</v>
      </c>
      <c r="M237" s="314">
        <v>1495329.81</v>
      </c>
      <c r="N237" s="317">
        <v>0</v>
      </c>
      <c r="O237" s="314">
        <v>1495329.81</v>
      </c>
      <c r="P237" s="314">
        <v>1495329.81</v>
      </c>
      <c r="Q237" s="317">
        <v>0</v>
      </c>
      <c r="R237" s="318">
        <v>0</v>
      </c>
    </row>
    <row r="238" spans="1:18" s="308" customFormat="1" ht="81" customHeight="1">
      <c r="A238" s="325" t="s">
        <v>125</v>
      </c>
      <c r="B238" s="310" t="s">
        <v>55</v>
      </c>
      <c r="C238" s="311" t="s">
        <v>209</v>
      </c>
      <c r="D238" s="312" t="s">
        <v>210</v>
      </c>
      <c r="E238" s="404" t="s">
        <v>211</v>
      </c>
      <c r="F238" s="404"/>
      <c r="G238" s="404" t="s">
        <v>127</v>
      </c>
      <c r="H238" s="404"/>
      <c r="I238" s="313" t="s">
        <v>126</v>
      </c>
      <c r="J238" s="314">
        <v>451589.6</v>
      </c>
      <c r="K238" s="315">
        <v>451589.6</v>
      </c>
      <c r="L238" s="316">
        <v>0</v>
      </c>
      <c r="M238" s="314">
        <v>451589.6</v>
      </c>
      <c r="N238" s="317">
        <v>0</v>
      </c>
      <c r="O238" s="314">
        <v>451589.6</v>
      </c>
      <c r="P238" s="314">
        <v>451589.6</v>
      </c>
      <c r="Q238" s="317">
        <v>0</v>
      </c>
      <c r="R238" s="318">
        <v>0</v>
      </c>
    </row>
    <row r="239" spans="1:18" s="308" customFormat="1" ht="56.25" customHeight="1">
      <c r="A239" s="325" t="s">
        <v>85</v>
      </c>
      <c r="B239" s="310" t="s">
        <v>55</v>
      </c>
      <c r="C239" s="311" t="s">
        <v>209</v>
      </c>
      <c r="D239" s="312" t="s">
        <v>210</v>
      </c>
      <c r="E239" s="404" t="s">
        <v>211</v>
      </c>
      <c r="F239" s="404"/>
      <c r="G239" s="404" t="s">
        <v>127</v>
      </c>
      <c r="H239" s="404"/>
      <c r="I239" s="313" t="s">
        <v>86</v>
      </c>
      <c r="J239" s="314">
        <v>165665.02</v>
      </c>
      <c r="K239" s="315">
        <v>165665.02</v>
      </c>
      <c r="L239" s="316">
        <v>0</v>
      </c>
      <c r="M239" s="314">
        <v>165665.02</v>
      </c>
      <c r="N239" s="317">
        <v>0</v>
      </c>
      <c r="O239" s="314">
        <v>165665.02</v>
      </c>
      <c r="P239" s="314">
        <v>165665.02</v>
      </c>
      <c r="Q239" s="317">
        <v>0</v>
      </c>
      <c r="R239" s="318">
        <v>0</v>
      </c>
    </row>
    <row r="240" spans="1:18" s="308" customFormat="1" ht="25.5" customHeight="1">
      <c r="A240" s="325" t="s">
        <v>197</v>
      </c>
      <c r="B240" s="310" t="s">
        <v>55</v>
      </c>
      <c r="C240" s="311" t="s">
        <v>209</v>
      </c>
      <c r="D240" s="312" t="s">
        <v>210</v>
      </c>
      <c r="E240" s="404" t="s">
        <v>211</v>
      </c>
      <c r="F240" s="404"/>
      <c r="G240" s="404" t="s">
        <v>127</v>
      </c>
      <c r="H240" s="404"/>
      <c r="I240" s="313" t="s">
        <v>88</v>
      </c>
      <c r="J240" s="314">
        <v>148451.16</v>
      </c>
      <c r="K240" s="315">
        <v>148451.16</v>
      </c>
      <c r="L240" s="316">
        <v>0</v>
      </c>
      <c r="M240" s="314">
        <v>148451.16</v>
      </c>
      <c r="N240" s="317">
        <v>0</v>
      </c>
      <c r="O240" s="314">
        <v>148451.16</v>
      </c>
      <c r="P240" s="314">
        <v>148451.16</v>
      </c>
      <c r="Q240" s="317">
        <v>0</v>
      </c>
      <c r="R240" s="318">
        <v>0</v>
      </c>
    </row>
    <row r="241" spans="1:18" s="308" customFormat="1" ht="26.25" customHeight="1">
      <c r="A241" s="325" t="s">
        <v>197</v>
      </c>
      <c r="B241" s="310" t="s">
        <v>55</v>
      </c>
      <c r="C241" s="311" t="s">
        <v>209</v>
      </c>
      <c r="D241" s="312" t="s">
        <v>109</v>
      </c>
      <c r="E241" s="404" t="s">
        <v>211</v>
      </c>
      <c r="F241" s="404"/>
      <c r="G241" s="404" t="s">
        <v>127</v>
      </c>
      <c r="H241" s="404"/>
      <c r="I241" s="313" t="s">
        <v>88</v>
      </c>
      <c r="J241" s="314">
        <v>4500</v>
      </c>
      <c r="K241" s="315">
        <v>4500</v>
      </c>
      <c r="L241" s="316">
        <v>0</v>
      </c>
      <c r="M241" s="314">
        <v>4500</v>
      </c>
      <c r="N241" s="317">
        <v>0</v>
      </c>
      <c r="O241" s="314">
        <v>4500</v>
      </c>
      <c r="P241" s="314">
        <v>4500</v>
      </c>
      <c r="Q241" s="317">
        <v>0</v>
      </c>
      <c r="R241" s="318">
        <v>0</v>
      </c>
    </row>
    <row r="242" spans="1:18" s="308" customFormat="1" ht="71.25" customHeight="1">
      <c r="A242" s="267" t="s">
        <v>457</v>
      </c>
      <c r="B242" s="126" t="s">
        <v>55</v>
      </c>
      <c r="C242" s="140" t="s">
        <v>456</v>
      </c>
      <c r="D242" s="142" t="s">
        <v>113</v>
      </c>
      <c r="E242" s="402" t="s">
        <v>458</v>
      </c>
      <c r="F242" s="402"/>
      <c r="G242" s="402" t="s">
        <v>61</v>
      </c>
      <c r="H242" s="402"/>
      <c r="I242" s="143" t="s">
        <v>62</v>
      </c>
      <c r="J242" s="127">
        <v>162083.35</v>
      </c>
      <c r="K242" s="128">
        <v>162083.35</v>
      </c>
      <c r="L242" s="129">
        <v>0</v>
      </c>
      <c r="M242" s="127">
        <v>162083.35</v>
      </c>
      <c r="N242" s="130">
        <v>0</v>
      </c>
      <c r="O242" s="127">
        <v>162083.35</v>
      </c>
      <c r="P242" s="127">
        <v>162083.35</v>
      </c>
      <c r="Q242" s="130">
        <v>0</v>
      </c>
      <c r="R242" s="318"/>
    </row>
    <row r="243" spans="1:18" s="308" customFormat="1" ht="72" customHeight="1">
      <c r="A243" s="267" t="s">
        <v>457</v>
      </c>
      <c r="B243" s="126" t="s">
        <v>55</v>
      </c>
      <c r="C243" s="140" t="s">
        <v>456</v>
      </c>
      <c r="D243" s="142" t="s">
        <v>113</v>
      </c>
      <c r="E243" s="402" t="s">
        <v>458</v>
      </c>
      <c r="F243" s="402"/>
      <c r="G243" s="402" t="s">
        <v>71</v>
      </c>
      <c r="H243" s="402"/>
      <c r="I243" s="143" t="s">
        <v>62</v>
      </c>
      <c r="J243" s="127">
        <v>16363302.9</v>
      </c>
      <c r="K243" s="128">
        <v>16363302.9</v>
      </c>
      <c r="L243" s="129">
        <v>0</v>
      </c>
      <c r="M243" s="127">
        <v>16363302.9</v>
      </c>
      <c r="N243" s="130">
        <v>0</v>
      </c>
      <c r="O243" s="127">
        <v>16363302.9</v>
      </c>
      <c r="P243" s="127">
        <v>16363302.9</v>
      </c>
      <c r="Q243" s="130">
        <v>0</v>
      </c>
      <c r="R243" s="318"/>
    </row>
    <row r="244" spans="1:18" s="308" customFormat="1" ht="72.75" customHeight="1">
      <c r="A244" s="267" t="s">
        <v>457</v>
      </c>
      <c r="B244" s="126" t="s">
        <v>55</v>
      </c>
      <c r="C244" s="140" t="s">
        <v>456</v>
      </c>
      <c r="D244" s="142" t="s">
        <v>113</v>
      </c>
      <c r="E244" s="402" t="s">
        <v>458</v>
      </c>
      <c r="F244" s="402"/>
      <c r="G244" s="402" t="s">
        <v>107</v>
      </c>
      <c r="H244" s="402"/>
      <c r="I244" s="143" t="s">
        <v>62</v>
      </c>
      <c r="J244" s="127">
        <v>264489.95</v>
      </c>
      <c r="K244" s="128">
        <v>264489.95</v>
      </c>
      <c r="L244" s="129">
        <v>0</v>
      </c>
      <c r="M244" s="127">
        <v>264489.95</v>
      </c>
      <c r="N244" s="130">
        <v>0</v>
      </c>
      <c r="O244" s="127">
        <v>264489.95</v>
      </c>
      <c r="P244" s="127">
        <v>264489.95</v>
      </c>
      <c r="Q244" s="130">
        <v>0</v>
      </c>
      <c r="R244" s="318"/>
    </row>
    <row r="245" spans="1:18" s="308" customFormat="1" ht="16.5" customHeight="1">
      <c r="A245" s="267" t="s">
        <v>459</v>
      </c>
      <c r="B245" s="126" t="s">
        <v>55</v>
      </c>
      <c r="C245" s="140" t="s">
        <v>456</v>
      </c>
      <c r="D245" s="142" t="s">
        <v>113</v>
      </c>
      <c r="E245" s="402" t="s">
        <v>458</v>
      </c>
      <c r="F245" s="402"/>
      <c r="G245" s="402" t="s">
        <v>460</v>
      </c>
      <c r="H245" s="402"/>
      <c r="I245" s="143" t="s">
        <v>134</v>
      </c>
      <c r="J245" s="127">
        <v>48000</v>
      </c>
      <c r="K245" s="128">
        <v>48000</v>
      </c>
      <c r="L245" s="129">
        <v>0</v>
      </c>
      <c r="M245" s="127">
        <v>48000</v>
      </c>
      <c r="N245" s="130">
        <v>0</v>
      </c>
      <c r="O245" s="127">
        <v>48000</v>
      </c>
      <c r="P245" s="127">
        <v>48000</v>
      </c>
      <c r="Q245" s="130">
        <v>0</v>
      </c>
      <c r="R245" s="318"/>
    </row>
    <row r="246" spans="1:18" s="308" customFormat="1" ht="26.25" customHeight="1">
      <c r="A246" s="267" t="s">
        <v>67</v>
      </c>
      <c r="B246" s="126" t="s">
        <v>55</v>
      </c>
      <c r="C246" s="140" t="s">
        <v>456</v>
      </c>
      <c r="D246" s="142" t="s">
        <v>113</v>
      </c>
      <c r="E246" s="402" t="s">
        <v>458</v>
      </c>
      <c r="F246" s="402"/>
      <c r="G246" s="402" t="s">
        <v>461</v>
      </c>
      <c r="H246" s="402"/>
      <c r="I246" s="143" t="s">
        <v>69</v>
      </c>
      <c r="J246" s="127">
        <v>899000</v>
      </c>
      <c r="K246" s="128">
        <v>899000</v>
      </c>
      <c r="L246" s="129">
        <v>0</v>
      </c>
      <c r="M246" s="127">
        <v>899000</v>
      </c>
      <c r="N246" s="130">
        <v>0</v>
      </c>
      <c r="O246" s="127">
        <v>899000</v>
      </c>
      <c r="P246" s="127">
        <v>899000</v>
      </c>
      <c r="Q246" s="130">
        <v>0</v>
      </c>
      <c r="R246" s="318"/>
    </row>
    <row r="247" spans="1:18" s="308" customFormat="1" ht="26.25" customHeight="1">
      <c r="A247" s="267" t="s">
        <v>67</v>
      </c>
      <c r="B247" s="126" t="s">
        <v>55</v>
      </c>
      <c r="C247" s="140" t="s">
        <v>456</v>
      </c>
      <c r="D247" s="142" t="s">
        <v>113</v>
      </c>
      <c r="E247" s="402" t="s">
        <v>458</v>
      </c>
      <c r="F247" s="402"/>
      <c r="G247" s="402" t="s">
        <v>462</v>
      </c>
      <c r="H247" s="402"/>
      <c r="I247" s="143" t="s">
        <v>69</v>
      </c>
      <c r="J247" s="127">
        <v>50000</v>
      </c>
      <c r="K247" s="128">
        <v>50000</v>
      </c>
      <c r="L247" s="129">
        <v>0</v>
      </c>
      <c r="M247" s="127">
        <v>50000</v>
      </c>
      <c r="N247" s="130">
        <v>0</v>
      </c>
      <c r="O247" s="127">
        <v>50000</v>
      </c>
      <c r="P247" s="127">
        <v>50000</v>
      </c>
      <c r="Q247" s="130">
        <v>0</v>
      </c>
      <c r="R247" s="318"/>
    </row>
    <row r="248" spans="1:18" s="308" customFormat="1" ht="26.25" customHeight="1">
      <c r="A248" s="267" t="s">
        <v>67</v>
      </c>
      <c r="B248" s="126" t="s">
        <v>55</v>
      </c>
      <c r="C248" s="140" t="s">
        <v>456</v>
      </c>
      <c r="D248" s="142" t="s">
        <v>113</v>
      </c>
      <c r="E248" s="402" t="s">
        <v>458</v>
      </c>
      <c r="F248" s="402"/>
      <c r="G248" s="402" t="s">
        <v>463</v>
      </c>
      <c r="H248" s="402"/>
      <c r="I248" s="143" t="s">
        <v>69</v>
      </c>
      <c r="J248" s="127">
        <v>2171790</v>
      </c>
      <c r="K248" s="128">
        <v>2171790</v>
      </c>
      <c r="L248" s="129">
        <v>0</v>
      </c>
      <c r="M248" s="127">
        <v>2171790</v>
      </c>
      <c r="N248" s="130">
        <v>0</v>
      </c>
      <c r="O248" s="127">
        <v>2171790</v>
      </c>
      <c r="P248" s="127">
        <v>2171790</v>
      </c>
      <c r="Q248" s="130">
        <v>0</v>
      </c>
      <c r="R248" s="318"/>
    </row>
    <row r="249" spans="1:18" s="308" customFormat="1" ht="69" customHeight="1">
      <c r="A249" s="267" t="s">
        <v>457</v>
      </c>
      <c r="B249" s="126" t="s">
        <v>55</v>
      </c>
      <c r="C249" s="140" t="s">
        <v>456</v>
      </c>
      <c r="D249" s="142" t="s">
        <v>113</v>
      </c>
      <c r="E249" s="402" t="s">
        <v>464</v>
      </c>
      <c r="F249" s="402"/>
      <c r="G249" s="402" t="s">
        <v>107</v>
      </c>
      <c r="H249" s="402"/>
      <c r="I249" s="143" t="s">
        <v>62</v>
      </c>
      <c r="J249" s="127">
        <v>133400</v>
      </c>
      <c r="K249" s="128">
        <v>133400</v>
      </c>
      <c r="L249" s="129">
        <v>0</v>
      </c>
      <c r="M249" s="127">
        <v>133400</v>
      </c>
      <c r="N249" s="130">
        <v>0</v>
      </c>
      <c r="O249" s="127">
        <v>133400</v>
      </c>
      <c r="P249" s="127">
        <v>133400</v>
      </c>
      <c r="Q249" s="130">
        <v>0</v>
      </c>
      <c r="R249" s="318"/>
    </row>
    <row r="250" spans="1:18" s="308" customFormat="1" ht="70.5" customHeight="1">
      <c r="A250" s="267" t="s">
        <v>457</v>
      </c>
      <c r="B250" s="126" t="s">
        <v>55</v>
      </c>
      <c r="C250" s="140" t="s">
        <v>456</v>
      </c>
      <c r="D250" s="142" t="s">
        <v>113</v>
      </c>
      <c r="E250" s="402" t="s">
        <v>464</v>
      </c>
      <c r="F250" s="402"/>
      <c r="G250" s="402" t="s">
        <v>465</v>
      </c>
      <c r="H250" s="402"/>
      <c r="I250" s="143" t="s">
        <v>62</v>
      </c>
      <c r="J250" s="127">
        <v>178726.6</v>
      </c>
      <c r="K250" s="128">
        <v>178726.6</v>
      </c>
      <c r="L250" s="129">
        <v>0</v>
      </c>
      <c r="M250" s="127">
        <v>178726.6</v>
      </c>
      <c r="N250" s="130">
        <v>0</v>
      </c>
      <c r="O250" s="127">
        <v>178726.6</v>
      </c>
      <c r="P250" s="127">
        <v>178726.6</v>
      </c>
      <c r="Q250" s="130">
        <v>0</v>
      </c>
      <c r="R250" s="318"/>
    </row>
    <row r="251" spans="1:18" s="308" customFormat="1" ht="28.5" customHeight="1">
      <c r="A251" s="267" t="s">
        <v>67</v>
      </c>
      <c r="B251" s="126" t="s">
        <v>55</v>
      </c>
      <c r="C251" s="140" t="s">
        <v>456</v>
      </c>
      <c r="D251" s="142" t="s">
        <v>113</v>
      </c>
      <c r="E251" s="402" t="s">
        <v>464</v>
      </c>
      <c r="F251" s="402"/>
      <c r="G251" s="402" t="s">
        <v>466</v>
      </c>
      <c r="H251" s="402"/>
      <c r="I251" s="143" t="s">
        <v>69</v>
      </c>
      <c r="J251" s="127">
        <v>216000</v>
      </c>
      <c r="K251" s="128">
        <v>216000</v>
      </c>
      <c r="L251" s="129">
        <v>0</v>
      </c>
      <c r="M251" s="127">
        <v>216000</v>
      </c>
      <c r="N251" s="130">
        <v>0</v>
      </c>
      <c r="O251" s="127">
        <v>216000</v>
      </c>
      <c r="P251" s="127">
        <v>216000</v>
      </c>
      <c r="Q251" s="130">
        <v>0</v>
      </c>
      <c r="R251" s="318"/>
    </row>
    <row r="252" spans="1:18" s="308" customFormat="1" ht="71.25" customHeight="1">
      <c r="A252" s="267" t="s">
        <v>457</v>
      </c>
      <c r="B252" s="126" t="s">
        <v>55</v>
      </c>
      <c r="C252" s="140" t="s">
        <v>456</v>
      </c>
      <c r="D252" s="142" t="s">
        <v>113</v>
      </c>
      <c r="E252" s="402" t="s">
        <v>467</v>
      </c>
      <c r="F252" s="402"/>
      <c r="G252" s="402" t="s">
        <v>107</v>
      </c>
      <c r="H252" s="402"/>
      <c r="I252" s="143" t="s">
        <v>62</v>
      </c>
      <c r="J252" s="127">
        <v>47000</v>
      </c>
      <c r="K252" s="128">
        <v>47000</v>
      </c>
      <c r="L252" s="129">
        <v>0</v>
      </c>
      <c r="M252" s="127">
        <v>47000</v>
      </c>
      <c r="N252" s="130">
        <v>0</v>
      </c>
      <c r="O252" s="127">
        <v>47000</v>
      </c>
      <c r="P252" s="127">
        <v>47000</v>
      </c>
      <c r="Q252" s="130">
        <v>0</v>
      </c>
      <c r="R252" s="318"/>
    </row>
    <row r="253" spans="1:18" s="308" customFormat="1" ht="72" customHeight="1">
      <c r="A253" s="267" t="s">
        <v>457</v>
      </c>
      <c r="B253" s="126" t="s">
        <v>55</v>
      </c>
      <c r="C253" s="140" t="s">
        <v>456</v>
      </c>
      <c r="D253" s="142" t="s">
        <v>113</v>
      </c>
      <c r="E253" s="402" t="s">
        <v>467</v>
      </c>
      <c r="F253" s="402"/>
      <c r="G253" s="402" t="s">
        <v>468</v>
      </c>
      <c r="H253" s="402"/>
      <c r="I253" s="143" t="s">
        <v>62</v>
      </c>
      <c r="J253" s="127">
        <v>53000</v>
      </c>
      <c r="K253" s="128">
        <v>53000</v>
      </c>
      <c r="L253" s="129">
        <v>0</v>
      </c>
      <c r="M253" s="127">
        <v>53000</v>
      </c>
      <c r="N253" s="130">
        <v>0</v>
      </c>
      <c r="O253" s="127">
        <v>53000</v>
      </c>
      <c r="P253" s="127">
        <v>53000</v>
      </c>
      <c r="Q253" s="130">
        <v>0</v>
      </c>
      <c r="R253" s="318"/>
    </row>
    <row r="254" spans="1:18" s="308" customFormat="1" ht="67.5" customHeight="1">
      <c r="A254" s="267" t="s">
        <v>457</v>
      </c>
      <c r="B254" s="126" t="s">
        <v>55</v>
      </c>
      <c r="C254" s="140" t="s">
        <v>456</v>
      </c>
      <c r="D254" s="142" t="s">
        <v>469</v>
      </c>
      <c r="E254" s="402" t="s">
        <v>470</v>
      </c>
      <c r="F254" s="402"/>
      <c r="G254" s="402" t="s">
        <v>61</v>
      </c>
      <c r="H254" s="402"/>
      <c r="I254" s="143" t="s">
        <v>62</v>
      </c>
      <c r="J254" s="127">
        <v>1276406.6</v>
      </c>
      <c r="K254" s="128">
        <v>1276406.6</v>
      </c>
      <c r="L254" s="129">
        <v>0</v>
      </c>
      <c r="M254" s="127">
        <v>1276406.6</v>
      </c>
      <c r="N254" s="130">
        <v>0</v>
      </c>
      <c r="O254" s="127">
        <v>1276406.6</v>
      </c>
      <c r="P254" s="127">
        <v>1276406.6</v>
      </c>
      <c r="Q254" s="130">
        <v>0</v>
      </c>
      <c r="R254" s="318"/>
    </row>
    <row r="255" spans="1:18" s="308" customFormat="1" ht="71.25" customHeight="1">
      <c r="A255" s="267" t="s">
        <v>457</v>
      </c>
      <c r="B255" s="126" t="s">
        <v>55</v>
      </c>
      <c r="C255" s="140" t="s">
        <v>456</v>
      </c>
      <c r="D255" s="142" t="s">
        <v>469</v>
      </c>
      <c r="E255" s="402" t="s">
        <v>470</v>
      </c>
      <c r="F255" s="402"/>
      <c r="G255" s="402" t="s">
        <v>71</v>
      </c>
      <c r="H255" s="402"/>
      <c r="I255" s="143" t="s">
        <v>62</v>
      </c>
      <c r="J255" s="127">
        <v>33274732.06</v>
      </c>
      <c r="K255" s="128">
        <v>33274732.06</v>
      </c>
      <c r="L255" s="129">
        <v>0</v>
      </c>
      <c r="M255" s="127">
        <v>33274732.06</v>
      </c>
      <c r="N255" s="130">
        <v>0</v>
      </c>
      <c r="O255" s="127">
        <v>33274732.06</v>
      </c>
      <c r="P255" s="127">
        <v>33274732.06</v>
      </c>
      <c r="Q255" s="130">
        <v>0</v>
      </c>
      <c r="R255" s="318"/>
    </row>
    <row r="256" spans="1:18" s="308" customFormat="1" ht="26.25" customHeight="1">
      <c r="A256" s="267" t="s">
        <v>67</v>
      </c>
      <c r="B256" s="126" t="s">
        <v>55</v>
      </c>
      <c r="C256" s="140" t="s">
        <v>456</v>
      </c>
      <c r="D256" s="142" t="s">
        <v>469</v>
      </c>
      <c r="E256" s="402" t="s">
        <v>470</v>
      </c>
      <c r="F256" s="402"/>
      <c r="G256" s="402" t="s">
        <v>439</v>
      </c>
      <c r="H256" s="402"/>
      <c r="I256" s="143" t="s">
        <v>69</v>
      </c>
      <c r="J256" s="127">
        <v>1044763.36</v>
      </c>
      <c r="K256" s="128">
        <v>1044763.36</v>
      </c>
      <c r="L256" s="129">
        <v>0</v>
      </c>
      <c r="M256" s="127">
        <v>1044763.36</v>
      </c>
      <c r="N256" s="130">
        <v>0</v>
      </c>
      <c r="O256" s="127">
        <v>474195.36</v>
      </c>
      <c r="P256" s="127">
        <v>474195.36</v>
      </c>
      <c r="Q256" s="127">
        <v>570568</v>
      </c>
      <c r="R256" s="318"/>
    </row>
    <row r="257" spans="1:18" s="308" customFormat="1" ht="71.25" customHeight="1">
      <c r="A257" s="267" t="s">
        <v>457</v>
      </c>
      <c r="B257" s="126" t="s">
        <v>55</v>
      </c>
      <c r="C257" s="140" t="s">
        <v>456</v>
      </c>
      <c r="D257" s="142" t="s">
        <v>469</v>
      </c>
      <c r="E257" s="402" t="s">
        <v>470</v>
      </c>
      <c r="F257" s="402"/>
      <c r="G257" s="402" t="s">
        <v>107</v>
      </c>
      <c r="H257" s="402"/>
      <c r="I257" s="143" t="s">
        <v>62</v>
      </c>
      <c r="J257" s="127">
        <v>3318445.05</v>
      </c>
      <c r="K257" s="128">
        <v>3318445.05</v>
      </c>
      <c r="L257" s="129">
        <v>0</v>
      </c>
      <c r="M257" s="127">
        <v>3318445.05</v>
      </c>
      <c r="N257" s="130">
        <v>0</v>
      </c>
      <c r="O257" s="127">
        <v>3318445.05</v>
      </c>
      <c r="P257" s="127">
        <v>3318445.05</v>
      </c>
      <c r="Q257" s="130">
        <v>0</v>
      </c>
      <c r="R257" s="318"/>
    </row>
    <row r="258" spans="1:18" s="308" customFormat="1" ht="91.5" customHeight="1">
      <c r="A258" s="267" t="s">
        <v>471</v>
      </c>
      <c r="B258" s="126" t="s">
        <v>55</v>
      </c>
      <c r="C258" s="140" t="s">
        <v>456</v>
      </c>
      <c r="D258" s="142" t="s">
        <v>469</v>
      </c>
      <c r="E258" s="402" t="s">
        <v>470</v>
      </c>
      <c r="F258" s="402"/>
      <c r="G258" s="402" t="s">
        <v>472</v>
      </c>
      <c r="H258" s="402"/>
      <c r="I258" s="143" t="s">
        <v>473</v>
      </c>
      <c r="J258" s="127">
        <v>300080.03</v>
      </c>
      <c r="K258" s="128">
        <v>300080.03</v>
      </c>
      <c r="L258" s="129">
        <v>0</v>
      </c>
      <c r="M258" s="127">
        <v>300080.03</v>
      </c>
      <c r="N258" s="130">
        <v>0</v>
      </c>
      <c r="O258" s="127">
        <v>300080.03</v>
      </c>
      <c r="P258" s="127">
        <v>300080.03</v>
      </c>
      <c r="Q258" s="130">
        <v>0</v>
      </c>
      <c r="R258" s="318"/>
    </row>
    <row r="259" spans="1:18" s="308" customFormat="1" ht="25.5" customHeight="1">
      <c r="A259" s="267" t="s">
        <v>67</v>
      </c>
      <c r="B259" s="126" t="s">
        <v>55</v>
      </c>
      <c r="C259" s="140" t="s">
        <v>456</v>
      </c>
      <c r="D259" s="142" t="s">
        <v>469</v>
      </c>
      <c r="E259" s="402" t="s">
        <v>470</v>
      </c>
      <c r="F259" s="402"/>
      <c r="G259" s="402" t="s">
        <v>474</v>
      </c>
      <c r="H259" s="402"/>
      <c r="I259" s="143" t="s">
        <v>69</v>
      </c>
      <c r="J259" s="127">
        <v>22285729.04</v>
      </c>
      <c r="K259" s="128">
        <v>22285729.04</v>
      </c>
      <c r="L259" s="129">
        <v>0</v>
      </c>
      <c r="M259" s="127">
        <v>22285729.04</v>
      </c>
      <c r="N259" s="130">
        <v>0</v>
      </c>
      <c r="O259" s="127">
        <v>22285729.04</v>
      </c>
      <c r="P259" s="127">
        <v>22285729.04</v>
      </c>
      <c r="Q259" s="130">
        <v>0</v>
      </c>
      <c r="R259" s="318"/>
    </row>
    <row r="260" spans="1:18" s="308" customFormat="1" ht="69.75" customHeight="1">
      <c r="A260" s="267" t="s">
        <v>457</v>
      </c>
      <c r="B260" s="126" t="s">
        <v>55</v>
      </c>
      <c r="C260" s="140" t="s">
        <v>456</v>
      </c>
      <c r="D260" s="142" t="s">
        <v>469</v>
      </c>
      <c r="E260" s="402" t="s">
        <v>475</v>
      </c>
      <c r="F260" s="402"/>
      <c r="G260" s="402" t="s">
        <v>61</v>
      </c>
      <c r="H260" s="402"/>
      <c r="I260" s="143" t="s">
        <v>62</v>
      </c>
      <c r="J260" s="127">
        <v>263385.5</v>
      </c>
      <c r="K260" s="128">
        <v>263385.5</v>
      </c>
      <c r="L260" s="129">
        <v>0</v>
      </c>
      <c r="M260" s="127">
        <v>263385.5</v>
      </c>
      <c r="N260" s="130">
        <v>0</v>
      </c>
      <c r="O260" s="127">
        <v>263385.5</v>
      </c>
      <c r="P260" s="127">
        <v>263385.5</v>
      </c>
      <c r="Q260" s="130">
        <v>0</v>
      </c>
      <c r="R260" s="318"/>
    </row>
    <row r="261" spans="1:18" s="308" customFormat="1" ht="70.5" customHeight="1">
      <c r="A261" s="267" t="s">
        <v>457</v>
      </c>
      <c r="B261" s="126" t="s">
        <v>55</v>
      </c>
      <c r="C261" s="140" t="s">
        <v>456</v>
      </c>
      <c r="D261" s="142" t="s">
        <v>469</v>
      </c>
      <c r="E261" s="402" t="s">
        <v>475</v>
      </c>
      <c r="F261" s="402"/>
      <c r="G261" s="402" t="s">
        <v>71</v>
      </c>
      <c r="H261" s="402"/>
      <c r="I261" s="143" t="s">
        <v>62</v>
      </c>
      <c r="J261" s="127">
        <v>30412475.73</v>
      </c>
      <c r="K261" s="128">
        <v>30412475.73</v>
      </c>
      <c r="L261" s="129">
        <v>0</v>
      </c>
      <c r="M261" s="127">
        <v>30412475.73</v>
      </c>
      <c r="N261" s="130">
        <v>0</v>
      </c>
      <c r="O261" s="127">
        <v>30412475.73</v>
      </c>
      <c r="P261" s="127">
        <v>30412475.73</v>
      </c>
      <c r="Q261" s="130">
        <v>0</v>
      </c>
      <c r="R261" s="318"/>
    </row>
    <row r="262" spans="1:18" s="308" customFormat="1" ht="69.75" customHeight="1">
      <c r="A262" s="267" t="s">
        <v>457</v>
      </c>
      <c r="B262" s="126" t="s">
        <v>55</v>
      </c>
      <c r="C262" s="140" t="s">
        <v>456</v>
      </c>
      <c r="D262" s="142" t="s">
        <v>469</v>
      </c>
      <c r="E262" s="402" t="s">
        <v>475</v>
      </c>
      <c r="F262" s="402"/>
      <c r="G262" s="402" t="s">
        <v>107</v>
      </c>
      <c r="H262" s="402"/>
      <c r="I262" s="143" t="s">
        <v>62</v>
      </c>
      <c r="J262" s="127">
        <v>2410169.92</v>
      </c>
      <c r="K262" s="128">
        <v>2410169.92</v>
      </c>
      <c r="L262" s="129">
        <v>0</v>
      </c>
      <c r="M262" s="127">
        <v>2410169.92</v>
      </c>
      <c r="N262" s="130">
        <v>0</v>
      </c>
      <c r="O262" s="127">
        <v>2410169.92</v>
      </c>
      <c r="P262" s="127">
        <v>2410169.92</v>
      </c>
      <c r="Q262" s="130">
        <v>0</v>
      </c>
      <c r="R262" s="318"/>
    </row>
    <row r="263" spans="1:18" s="308" customFormat="1" ht="72" customHeight="1">
      <c r="A263" s="267" t="s">
        <v>457</v>
      </c>
      <c r="B263" s="126" t="s">
        <v>55</v>
      </c>
      <c r="C263" s="140" t="s">
        <v>456</v>
      </c>
      <c r="D263" s="142" t="s">
        <v>469</v>
      </c>
      <c r="E263" s="402" t="s">
        <v>476</v>
      </c>
      <c r="F263" s="402"/>
      <c r="G263" s="402" t="s">
        <v>107</v>
      </c>
      <c r="H263" s="402"/>
      <c r="I263" s="143" t="s">
        <v>62</v>
      </c>
      <c r="J263" s="127">
        <v>32300</v>
      </c>
      <c r="K263" s="128">
        <v>32300</v>
      </c>
      <c r="L263" s="129">
        <v>0</v>
      </c>
      <c r="M263" s="127">
        <v>32300</v>
      </c>
      <c r="N263" s="130">
        <v>0</v>
      </c>
      <c r="O263" s="127">
        <v>32300</v>
      </c>
      <c r="P263" s="127">
        <v>32300</v>
      </c>
      <c r="Q263" s="130">
        <v>0</v>
      </c>
      <c r="R263" s="318"/>
    </row>
    <row r="264" spans="1:18" s="308" customFormat="1" ht="24.75" customHeight="1">
      <c r="A264" s="267" t="s">
        <v>67</v>
      </c>
      <c r="B264" s="126" t="s">
        <v>55</v>
      </c>
      <c r="C264" s="140" t="s">
        <v>456</v>
      </c>
      <c r="D264" s="142" t="s">
        <v>141</v>
      </c>
      <c r="E264" s="402" t="s">
        <v>470</v>
      </c>
      <c r="F264" s="402"/>
      <c r="G264" s="402" t="s">
        <v>477</v>
      </c>
      <c r="H264" s="402"/>
      <c r="I264" s="143" t="s">
        <v>69</v>
      </c>
      <c r="J264" s="127">
        <v>4716200</v>
      </c>
      <c r="K264" s="128">
        <v>4716200</v>
      </c>
      <c r="L264" s="129">
        <v>0</v>
      </c>
      <c r="M264" s="127">
        <v>4716200</v>
      </c>
      <c r="N264" s="130">
        <v>0</v>
      </c>
      <c r="O264" s="127">
        <v>4716200</v>
      </c>
      <c r="P264" s="127">
        <v>4716200</v>
      </c>
      <c r="Q264" s="130">
        <v>0</v>
      </c>
      <c r="R264" s="318"/>
    </row>
    <row r="265" spans="1:18" s="308" customFormat="1" ht="23.25" customHeight="1">
      <c r="A265" s="267" t="s">
        <v>67</v>
      </c>
      <c r="B265" s="126" t="s">
        <v>55</v>
      </c>
      <c r="C265" s="140" t="s">
        <v>456</v>
      </c>
      <c r="D265" s="142" t="s">
        <v>141</v>
      </c>
      <c r="E265" s="402" t="s">
        <v>470</v>
      </c>
      <c r="F265" s="402"/>
      <c r="G265" s="402" t="s">
        <v>478</v>
      </c>
      <c r="H265" s="402"/>
      <c r="I265" s="143" t="s">
        <v>69</v>
      </c>
      <c r="J265" s="127">
        <v>4886168</v>
      </c>
      <c r="K265" s="128">
        <v>4886168</v>
      </c>
      <c r="L265" s="129">
        <v>0</v>
      </c>
      <c r="M265" s="127">
        <v>4886168</v>
      </c>
      <c r="N265" s="130">
        <v>0</v>
      </c>
      <c r="O265" s="127">
        <v>4050430.8</v>
      </c>
      <c r="P265" s="127">
        <v>4050430.8</v>
      </c>
      <c r="Q265" s="127">
        <v>835737.2</v>
      </c>
      <c r="R265" s="318"/>
    </row>
    <row r="266" spans="1:18" s="308" customFormat="1" ht="91.5" customHeight="1">
      <c r="A266" s="267" t="s">
        <v>471</v>
      </c>
      <c r="B266" s="126" t="s">
        <v>55</v>
      </c>
      <c r="C266" s="140" t="s">
        <v>456</v>
      </c>
      <c r="D266" s="142" t="s">
        <v>141</v>
      </c>
      <c r="E266" s="402" t="s">
        <v>470</v>
      </c>
      <c r="F266" s="402"/>
      <c r="G266" s="402" t="s">
        <v>479</v>
      </c>
      <c r="H266" s="402"/>
      <c r="I266" s="143" t="s">
        <v>473</v>
      </c>
      <c r="J266" s="127">
        <v>102644144.14</v>
      </c>
      <c r="K266" s="128">
        <v>102644144.14</v>
      </c>
      <c r="L266" s="129">
        <v>0</v>
      </c>
      <c r="M266" s="127">
        <v>102644144.14</v>
      </c>
      <c r="N266" s="130">
        <v>0</v>
      </c>
      <c r="O266" s="127">
        <v>102644144.14</v>
      </c>
      <c r="P266" s="127">
        <v>102644144.14</v>
      </c>
      <c r="Q266" s="130">
        <v>0</v>
      </c>
      <c r="R266" s="318"/>
    </row>
    <row r="267" spans="1:18" s="308" customFormat="1" ht="27" customHeight="1">
      <c r="A267" s="267" t="s">
        <v>67</v>
      </c>
      <c r="B267" s="126" t="s">
        <v>55</v>
      </c>
      <c r="C267" s="140" t="s">
        <v>456</v>
      </c>
      <c r="D267" s="142" t="s">
        <v>141</v>
      </c>
      <c r="E267" s="402" t="s">
        <v>475</v>
      </c>
      <c r="F267" s="402"/>
      <c r="G267" s="402" t="s">
        <v>480</v>
      </c>
      <c r="H267" s="402"/>
      <c r="I267" s="143" t="s">
        <v>69</v>
      </c>
      <c r="J267" s="127">
        <v>2039882.5</v>
      </c>
      <c r="K267" s="128">
        <v>2039882.5</v>
      </c>
      <c r="L267" s="129">
        <v>0</v>
      </c>
      <c r="M267" s="127">
        <v>2039882.5</v>
      </c>
      <c r="N267" s="130">
        <v>0</v>
      </c>
      <c r="O267" s="127">
        <v>1731905.61</v>
      </c>
      <c r="P267" s="127">
        <v>1731905.61</v>
      </c>
      <c r="Q267" s="127">
        <v>307976.89</v>
      </c>
      <c r="R267" s="318"/>
    </row>
    <row r="268" spans="1:18" s="308" customFormat="1" ht="26.25" customHeight="1">
      <c r="A268" s="267" t="s">
        <v>67</v>
      </c>
      <c r="B268" s="126" t="s">
        <v>55</v>
      </c>
      <c r="C268" s="140" t="s">
        <v>456</v>
      </c>
      <c r="D268" s="142" t="s">
        <v>141</v>
      </c>
      <c r="E268" s="402" t="s">
        <v>475</v>
      </c>
      <c r="F268" s="402"/>
      <c r="G268" s="402" t="s">
        <v>481</v>
      </c>
      <c r="H268" s="402"/>
      <c r="I268" s="143" t="s">
        <v>69</v>
      </c>
      <c r="J268" s="127">
        <v>1377777.78</v>
      </c>
      <c r="K268" s="128">
        <v>1377777.78</v>
      </c>
      <c r="L268" s="129">
        <v>0</v>
      </c>
      <c r="M268" s="127">
        <v>1377777.78</v>
      </c>
      <c r="N268" s="130">
        <v>0</v>
      </c>
      <c r="O268" s="127">
        <v>1377759.56</v>
      </c>
      <c r="P268" s="127">
        <v>1377759.56</v>
      </c>
      <c r="Q268" s="131">
        <v>18.22</v>
      </c>
      <c r="R268" s="318"/>
    </row>
    <row r="269" spans="1:18" s="308" customFormat="1" ht="26.25" customHeight="1">
      <c r="A269" s="267" t="s">
        <v>67</v>
      </c>
      <c r="B269" s="126" t="s">
        <v>55</v>
      </c>
      <c r="C269" s="140" t="s">
        <v>456</v>
      </c>
      <c r="D269" s="142" t="s">
        <v>141</v>
      </c>
      <c r="E269" s="402" t="s">
        <v>476</v>
      </c>
      <c r="F269" s="402"/>
      <c r="G269" s="402" t="s">
        <v>482</v>
      </c>
      <c r="H269" s="402"/>
      <c r="I269" s="143" t="s">
        <v>69</v>
      </c>
      <c r="J269" s="127">
        <v>504141.42</v>
      </c>
      <c r="K269" s="128">
        <v>504141.42</v>
      </c>
      <c r="L269" s="129">
        <v>0</v>
      </c>
      <c r="M269" s="127">
        <v>504141.42</v>
      </c>
      <c r="N269" s="130">
        <v>0</v>
      </c>
      <c r="O269" s="127">
        <v>504141.42</v>
      </c>
      <c r="P269" s="127">
        <v>504141.42</v>
      </c>
      <c r="Q269" s="130">
        <v>0</v>
      </c>
      <c r="R269" s="318"/>
    </row>
    <row r="270" spans="1:18" s="308" customFormat="1" ht="26.25" customHeight="1">
      <c r="A270" s="267" t="s">
        <v>67</v>
      </c>
      <c r="B270" s="126" t="s">
        <v>55</v>
      </c>
      <c r="C270" s="140" t="s">
        <v>456</v>
      </c>
      <c r="D270" s="142" t="s">
        <v>141</v>
      </c>
      <c r="E270" s="402" t="s">
        <v>476</v>
      </c>
      <c r="F270" s="402"/>
      <c r="G270" s="402" t="s">
        <v>480</v>
      </c>
      <c r="H270" s="402"/>
      <c r="I270" s="143" t="s">
        <v>69</v>
      </c>
      <c r="J270" s="127">
        <v>15330.27</v>
      </c>
      <c r="K270" s="128">
        <v>15330.27</v>
      </c>
      <c r="L270" s="129">
        <v>0</v>
      </c>
      <c r="M270" s="127">
        <v>15330.27</v>
      </c>
      <c r="N270" s="130">
        <v>0</v>
      </c>
      <c r="O270" s="127">
        <v>15330.27</v>
      </c>
      <c r="P270" s="127">
        <v>15330.27</v>
      </c>
      <c r="Q270" s="130">
        <v>0</v>
      </c>
      <c r="R270" s="318"/>
    </row>
    <row r="271" spans="1:18" s="308" customFormat="1" ht="33.75" customHeight="1">
      <c r="A271" s="267" t="s">
        <v>121</v>
      </c>
      <c r="B271" s="126" t="s">
        <v>55</v>
      </c>
      <c r="C271" s="140" t="s">
        <v>456</v>
      </c>
      <c r="D271" s="142" t="s">
        <v>483</v>
      </c>
      <c r="E271" s="402" t="s">
        <v>484</v>
      </c>
      <c r="F271" s="402"/>
      <c r="G271" s="402" t="s">
        <v>68</v>
      </c>
      <c r="H271" s="402"/>
      <c r="I271" s="143" t="s">
        <v>122</v>
      </c>
      <c r="J271" s="127">
        <v>22000</v>
      </c>
      <c r="K271" s="128">
        <v>22000</v>
      </c>
      <c r="L271" s="129">
        <v>0</v>
      </c>
      <c r="M271" s="127">
        <v>22000</v>
      </c>
      <c r="N271" s="130">
        <v>0</v>
      </c>
      <c r="O271" s="127">
        <v>22000</v>
      </c>
      <c r="P271" s="127">
        <v>22000</v>
      </c>
      <c r="Q271" s="130">
        <v>0</v>
      </c>
      <c r="R271" s="318"/>
    </row>
    <row r="272" spans="1:18" s="308" customFormat="1" ht="82.5" customHeight="1">
      <c r="A272" s="267" t="s">
        <v>125</v>
      </c>
      <c r="B272" s="126" t="s">
        <v>55</v>
      </c>
      <c r="C272" s="140" t="s">
        <v>456</v>
      </c>
      <c r="D272" s="142" t="s">
        <v>483</v>
      </c>
      <c r="E272" s="402" t="s">
        <v>484</v>
      </c>
      <c r="F272" s="402"/>
      <c r="G272" s="402" t="s">
        <v>68</v>
      </c>
      <c r="H272" s="402"/>
      <c r="I272" s="143" t="s">
        <v>126</v>
      </c>
      <c r="J272" s="127">
        <v>6644</v>
      </c>
      <c r="K272" s="128">
        <v>6644</v>
      </c>
      <c r="L272" s="129">
        <v>0</v>
      </c>
      <c r="M272" s="127">
        <v>6644</v>
      </c>
      <c r="N272" s="130">
        <v>0</v>
      </c>
      <c r="O272" s="127">
        <v>6644</v>
      </c>
      <c r="P272" s="127">
        <v>6644</v>
      </c>
      <c r="Q272" s="130">
        <v>0</v>
      </c>
      <c r="R272" s="318"/>
    </row>
    <row r="273" spans="1:18" s="308" customFormat="1" ht="37.5" customHeight="1">
      <c r="A273" s="267" t="s">
        <v>121</v>
      </c>
      <c r="B273" s="126" t="s">
        <v>55</v>
      </c>
      <c r="C273" s="140" t="s">
        <v>456</v>
      </c>
      <c r="D273" s="142" t="s">
        <v>483</v>
      </c>
      <c r="E273" s="402" t="s">
        <v>484</v>
      </c>
      <c r="F273" s="402"/>
      <c r="G273" s="402" t="s">
        <v>127</v>
      </c>
      <c r="H273" s="402"/>
      <c r="I273" s="143" t="s">
        <v>122</v>
      </c>
      <c r="J273" s="127">
        <v>2987706.23</v>
      </c>
      <c r="K273" s="128">
        <v>2987706.23</v>
      </c>
      <c r="L273" s="129">
        <v>0</v>
      </c>
      <c r="M273" s="127">
        <v>2987706.23</v>
      </c>
      <c r="N273" s="130">
        <v>0</v>
      </c>
      <c r="O273" s="127">
        <v>2987706.23</v>
      </c>
      <c r="P273" s="127">
        <v>2987706.23</v>
      </c>
      <c r="Q273" s="130">
        <v>0</v>
      </c>
      <c r="R273" s="318"/>
    </row>
    <row r="274" spans="1:18" s="308" customFormat="1" ht="59.25" customHeight="1">
      <c r="A274" s="267" t="s">
        <v>123</v>
      </c>
      <c r="B274" s="126" t="s">
        <v>55</v>
      </c>
      <c r="C274" s="140" t="s">
        <v>456</v>
      </c>
      <c r="D274" s="142" t="s">
        <v>483</v>
      </c>
      <c r="E274" s="402" t="s">
        <v>484</v>
      </c>
      <c r="F274" s="402"/>
      <c r="G274" s="402" t="s">
        <v>127</v>
      </c>
      <c r="H274" s="402"/>
      <c r="I274" s="143" t="s">
        <v>124</v>
      </c>
      <c r="J274" s="127">
        <v>63296</v>
      </c>
      <c r="K274" s="128">
        <v>63296</v>
      </c>
      <c r="L274" s="129">
        <v>0</v>
      </c>
      <c r="M274" s="127">
        <v>63296</v>
      </c>
      <c r="N274" s="130">
        <v>0</v>
      </c>
      <c r="O274" s="127">
        <v>63296</v>
      </c>
      <c r="P274" s="127">
        <v>63296</v>
      </c>
      <c r="Q274" s="130">
        <v>0</v>
      </c>
      <c r="R274" s="318"/>
    </row>
    <row r="275" spans="1:18" s="308" customFormat="1" ht="85.5" customHeight="1">
      <c r="A275" s="267" t="s">
        <v>125</v>
      </c>
      <c r="B275" s="126" t="s">
        <v>55</v>
      </c>
      <c r="C275" s="140" t="s">
        <v>456</v>
      </c>
      <c r="D275" s="142" t="s">
        <v>483</v>
      </c>
      <c r="E275" s="402" t="s">
        <v>484</v>
      </c>
      <c r="F275" s="402"/>
      <c r="G275" s="402" t="s">
        <v>127</v>
      </c>
      <c r="H275" s="402"/>
      <c r="I275" s="143" t="s">
        <v>126</v>
      </c>
      <c r="J275" s="127">
        <v>898936.05</v>
      </c>
      <c r="K275" s="128">
        <v>898936.05</v>
      </c>
      <c r="L275" s="129">
        <v>0</v>
      </c>
      <c r="M275" s="127">
        <v>898936.05</v>
      </c>
      <c r="N275" s="130">
        <v>0</v>
      </c>
      <c r="O275" s="127">
        <v>898936.05</v>
      </c>
      <c r="P275" s="127">
        <v>898936.05</v>
      </c>
      <c r="Q275" s="130">
        <v>0</v>
      </c>
      <c r="R275" s="318"/>
    </row>
    <row r="276" spans="1:18" s="308" customFormat="1" ht="60.75" customHeight="1">
      <c r="A276" s="267" t="s">
        <v>228</v>
      </c>
      <c r="B276" s="126" t="s">
        <v>55</v>
      </c>
      <c r="C276" s="140" t="s">
        <v>456</v>
      </c>
      <c r="D276" s="142" t="s">
        <v>483</v>
      </c>
      <c r="E276" s="402" t="s">
        <v>484</v>
      </c>
      <c r="F276" s="402"/>
      <c r="G276" s="402" t="s">
        <v>127</v>
      </c>
      <c r="H276" s="402"/>
      <c r="I276" s="143" t="s">
        <v>86</v>
      </c>
      <c r="J276" s="127">
        <v>211047.07</v>
      </c>
      <c r="K276" s="128">
        <v>211047.07</v>
      </c>
      <c r="L276" s="129">
        <v>0</v>
      </c>
      <c r="M276" s="127">
        <v>211047.07</v>
      </c>
      <c r="N276" s="130">
        <v>0</v>
      </c>
      <c r="O276" s="127">
        <v>211047.07</v>
      </c>
      <c r="P276" s="127">
        <v>211047.07</v>
      </c>
      <c r="Q276" s="130">
        <v>0</v>
      </c>
      <c r="R276" s="318"/>
    </row>
    <row r="277" spans="1:18" s="308" customFormat="1" ht="58.5" customHeight="1">
      <c r="A277" s="267" t="s">
        <v>485</v>
      </c>
      <c r="B277" s="126" t="s">
        <v>55</v>
      </c>
      <c r="C277" s="140" t="s">
        <v>456</v>
      </c>
      <c r="D277" s="142" t="s">
        <v>483</v>
      </c>
      <c r="E277" s="402" t="s">
        <v>484</v>
      </c>
      <c r="F277" s="402"/>
      <c r="G277" s="402" t="s">
        <v>127</v>
      </c>
      <c r="H277" s="402"/>
      <c r="I277" s="143" t="s">
        <v>88</v>
      </c>
      <c r="J277" s="127">
        <v>222101.85</v>
      </c>
      <c r="K277" s="128">
        <v>222101.85</v>
      </c>
      <c r="L277" s="129">
        <v>0</v>
      </c>
      <c r="M277" s="127">
        <v>222101.85</v>
      </c>
      <c r="N277" s="130">
        <v>0</v>
      </c>
      <c r="O277" s="127">
        <v>222101.85</v>
      </c>
      <c r="P277" s="127">
        <v>222101.85</v>
      </c>
      <c r="Q277" s="130">
        <v>0</v>
      </c>
      <c r="R277" s="318"/>
    </row>
    <row r="278" spans="1:18" s="308" customFormat="1" ht="26.25" customHeight="1">
      <c r="A278" s="267" t="s">
        <v>90</v>
      </c>
      <c r="B278" s="126" t="s">
        <v>55</v>
      </c>
      <c r="C278" s="140" t="s">
        <v>456</v>
      </c>
      <c r="D278" s="142" t="s">
        <v>483</v>
      </c>
      <c r="E278" s="402" t="s">
        <v>484</v>
      </c>
      <c r="F278" s="402"/>
      <c r="G278" s="402" t="s">
        <v>127</v>
      </c>
      <c r="H278" s="402"/>
      <c r="I278" s="143" t="s">
        <v>91</v>
      </c>
      <c r="J278" s="127">
        <v>154986.08</v>
      </c>
      <c r="K278" s="128">
        <v>154986.08</v>
      </c>
      <c r="L278" s="129">
        <v>0</v>
      </c>
      <c r="M278" s="127">
        <v>154986.08</v>
      </c>
      <c r="N278" s="130">
        <v>0</v>
      </c>
      <c r="O278" s="127">
        <v>154986.08</v>
      </c>
      <c r="P278" s="127">
        <v>154986.08</v>
      </c>
      <c r="Q278" s="130">
        <v>0</v>
      </c>
      <c r="R278" s="318"/>
    </row>
    <row r="279" spans="1:18" ht="35.25" customHeight="1">
      <c r="A279" s="325" t="s">
        <v>121</v>
      </c>
      <c r="B279" s="310" t="s">
        <v>55</v>
      </c>
      <c r="C279" s="311" t="s">
        <v>192</v>
      </c>
      <c r="D279" s="312" t="s">
        <v>193</v>
      </c>
      <c r="E279" s="404" t="s">
        <v>194</v>
      </c>
      <c r="F279" s="404"/>
      <c r="G279" s="404" t="s">
        <v>195</v>
      </c>
      <c r="H279" s="404"/>
      <c r="I279" s="313" t="s">
        <v>122</v>
      </c>
      <c r="J279" s="314">
        <v>2477018.47</v>
      </c>
      <c r="K279" s="315">
        <v>2477018.47</v>
      </c>
      <c r="L279" s="316">
        <v>0</v>
      </c>
      <c r="M279" s="314">
        <v>2477018.47</v>
      </c>
      <c r="N279" s="317">
        <v>0</v>
      </c>
      <c r="O279" s="314">
        <v>2477018.47</v>
      </c>
      <c r="P279" s="314">
        <v>2477018.47</v>
      </c>
      <c r="Q279" s="317">
        <v>0</v>
      </c>
      <c r="R279" s="318">
        <v>0</v>
      </c>
    </row>
    <row r="280" spans="1:18" ht="59.25" customHeight="1">
      <c r="A280" s="325" t="s">
        <v>123</v>
      </c>
      <c r="B280" s="310" t="s">
        <v>55</v>
      </c>
      <c r="C280" s="311" t="s">
        <v>192</v>
      </c>
      <c r="D280" s="312" t="s">
        <v>193</v>
      </c>
      <c r="E280" s="404" t="s">
        <v>194</v>
      </c>
      <c r="F280" s="404"/>
      <c r="G280" s="404" t="s">
        <v>195</v>
      </c>
      <c r="H280" s="404"/>
      <c r="I280" s="313" t="s">
        <v>124</v>
      </c>
      <c r="J280" s="314">
        <v>68260</v>
      </c>
      <c r="K280" s="315">
        <v>68260</v>
      </c>
      <c r="L280" s="316">
        <v>0</v>
      </c>
      <c r="M280" s="314">
        <v>68260</v>
      </c>
      <c r="N280" s="317">
        <v>0</v>
      </c>
      <c r="O280" s="314">
        <v>68260</v>
      </c>
      <c r="P280" s="314">
        <v>68260</v>
      </c>
      <c r="Q280" s="317">
        <v>0</v>
      </c>
      <c r="R280" s="318">
        <v>0</v>
      </c>
    </row>
    <row r="281" spans="1:18" ht="80.25" customHeight="1">
      <c r="A281" s="325" t="s">
        <v>125</v>
      </c>
      <c r="B281" s="310" t="s">
        <v>55</v>
      </c>
      <c r="C281" s="311" t="s">
        <v>192</v>
      </c>
      <c r="D281" s="312" t="s">
        <v>193</v>
      </c>
      <c r="E281" s="404" t="s">
        <v>194</v>
      </c>
      <c r="F281" s="404"/>
      <c r="G281" s="404" t="s">
        <v>195</v>
      </c>
      <c r="H281" s="404"/>
      <c r="I281" s="313" t="s">
        <v>126</v>
      </c>
      <c r="J281" s="314">
        <v>596711.84</v>
      </c>
      <c r="K281" s="315">
        <v>596711.84</v>
      </c>
      <c r="L281" s="316">
        <v>0</v>
      </c>
      <c r="M281" s="314">
        <v>596711.84</v>
      </c>
      <c r="N281" s="317">
        <v>0</v>
      </c>
      <c r="O281" s="314">
        <v>596711.84</v>
      </c>
      <c r="P281" s="314">
        <v>596711.84</v>
      </c>
      <c r="Q281" s="317">
        <v>0</v>
      </c>
      <c r="R281" s="318">
        <v>0</v>
      </c>
    </row>
    <row r="282" spans="1:18" ht="39" customHeight="1">
      <c r="A282" s="325" t="s">
        <v>121</v>
      </c>
      <c r="B282" s="310" t="s">
        <v>55</v>
      </c>
      <c r="C282" s="311" t="s">
        <v>192</v>
      </c>
      <c r="D282" s="312" t="s">
        <v>193</v>
      </c>
      <c r="E282" s="404" t="s">
        <v>196</v>
      </c>
      <c r="F282" s="404"/>
      <c r="G282" s="404" t="s">
        <v>127</v>
      </c>
      <c r="H282" s="404"/>
      <c r="I282" s="313" t="s">
        <v>122</v>
      </c>
      <c r="J282" s="314">
        <v>2981580.63</v>
      </c>
      <c r="K282" s="315">
        <v>2981580.63</v>
      </c>
      <c r="L282" s="316">
        <v>0</v>
      </c>
      <c r="M282" s="314">
        <v>2981580.63</v>
      </c>
      <c r="N282" s="317">
        <v>0</v>
      </c>
      <c r="O282" s="314">
        <v>2981580.63</v>
      </c>
      <c r="P282" s="314">
        <v>2981580.63</v>
      </c>
      <c r="Q282" s="317">
        <v>0</v>
      </c>
      <c r="R282" s="318">
        <v>0</v>
      </c>
    </row>
    <row r="283" spans="1:18" ht="60" customHeight="1">
      <c r="A283" s="325" t="s">
        <v>123</v>
      </c>
      <c r="B283" s="310" t="s">
        <v>55</v>
      </c>
      <c r="C283" s="311" t="s">
        <v>192</v>
      </c>
      <c r="D283" s="312" t="s">
        <v>193</v>
      </c>
      <c r="E283" s="404" t="s">
        <v>196</v>
      </c>
      <c r="F283" s="404"/>
      <c r="G283" s="404" t="s">
        <v>127</v>
      </c>
      <c r="H283" s="404"/>
      <c r="I283" s="313" t="s">
        <v>124</v>
      </c>
      <c r="J283" s="314">
        <v>71035</v>
      </c>
      <c r="K283" s="315">
        <v>71035</v>
      </c>
      <c r="L283" s="316">
        <v>0</v>
      </c>
      <c r="M283" s="314">
        <v>71035</v>
      </c>
      <c r="N283" s="317">
        <v>0</v>
      </c>
      <c r="O283" s="314">
        <v>71035</v>
      </c>
      <c r="P283" s="314">
        <v>71035</v>
      </c>
      <c r="Q283" s="317">
        <v>0</v>
      </c>
      <c r="R283" s="318">
        <v>0</v>
      </c>
    </row>
    <row r="284" spans="1:18" ht="82.5" customHeight="1">
      <c r="A284" s="325" t="s">
        <v>125</v>
      </c>
      <c r="B284" s="310" t="s">
        <v>55</v>
      </c>
      <c r="C284" s="311" t="s">
        <v>192</v>
      </c>
      <c r="D284" s="312" t="s">
        <v>193</v>
      </c>
      <c r="E284" s="404" t="s">
        <v>196</v>
      </c>
      <c r="F284" s="404"/>
      <c r="G284" s="404" t="s">
        <v>127</v>
      </c>
      <c r="H284" s="404"/>
      <c r="I284" s="313" t="s">
        <v>126</v>
      </c>
      <c r="J284" s="314">
        <v>893008.98</v>
      </c>
      <c r="K284" s="315">
        <v>893008.98</v>
      </c>
      <c r="L284" s="316">
        <v>0</v>
      </c>
      <c r="M284" s="314">
        <v>893008.98</v>
      </c>
      <c r="N284" s="317">
        <v>0</v>
      </c>
      <c r="O284" s="314">
        <v>893008.98</v>
      </c>
      <c r="P284" s="314">
        <v>893008.98</v>
      </c>
      <c r="Q284" s="317">
        <v>0</v>
      </c>
      <c r="R284" s="318">
        <v>0</v>
      </c>
    </row>
    <row r="285" spans="1:18" ht="58.5" customHeight="1">
      <c r="A285" s="325" t="s">
        <v>85</v>
      </c>
      <c r="B285" s="310" t="s">
        <v>55</v>
      </c>
      <c r="C285" s="311" t="s">
        <v>192</v>
      </c>
      <c r="D285" s="312" t="s">
        <v>193</v>
      </c>
      <c r="E285" s="404" t="s">
        <v>196</v>
      </c>
      <c r="F285" s="404"/>
      <c r="G285" s="404" t="s">
        <v>127</v>
      </c>
      <c r="H285" s="404"/>
      <c r="I285" s="313" t="s">
        <v>86</v>
      </c>
      <c r="J285" s="314">
        <v>231769</v>
      </c>
      <c r="K285" s="315">
        <v>231769</v>
      </c>
      <c r="L285" s="316">
        <v>0</v>
      </c>
      <c r="M285" s="314">
        <v>231769</v>
      </c>
      <c r="N285" s="317">
        <v>0</v>
      </c>
      <c r="O285" s="314">
        <v>231769</v>
      </c>
      <c r="P285" s="314">
        <v>231769</v>
      </c>
      <c r="Q285" s="317">
        <v>0</v>
      </c>
      <c r="R285" s="318">
        <v>0</v>
      </c>
    </row>
    <row r="286" spans="1:18" ht="23.25" customHeight="1">
      <c r="A286" s="325" t="s">
        <v>197</v>
      </c>
      <c r="B286" s="310" t="s">
        <v>55</v>
      </c>
      <c r="C286" s="311" t="s">
        <v>192</v>
      </c>
      <c r="D286" s="312" t="s">
        <v>193</v>
      </c>
      <c r="E286" s="404" t="s">
        <v>196</v>
      </c>
      <c r="F286" s="404"/>
      <c r="G286" s="404" t="s">
        <v>127</v>
      </c>
      <c r="H286" s="404"/>
      <c r="I286" s="313" t="s">
        <v>88</v>
      </c>
      <c r="J286" s="314">
        <v>750336.95</v>
      </c>
      <c r="K286" s="315">
        <v>750336.95</v>
      </c>
      <c r="L286" s="316">
        <v>0</v>
      </c>
      <c r="M286" s="314">
        <v>750336.95</v>
      </c>
      <c r="N286" s="317">
        <v>0</v>
      </c>
      <c r="O286" s="314">
        <v>750336.91</v>
      </c>
      <c r="P286" s="314">
        <v>750336.91</v>
      </c>
      <c r="Q286" s="320">
        <v>0.04</v>
      </c>
      <c r="R286" s="318">
        <v>0</v>
      </c>
    </row>
    <row r="287" spans="1:18" ht="26.25" customHeight="1">
      <c r="A287" s="325" t="s">
        <v>197</v>
      </c>
      <c r="B287" s="310" t="s">
        <v>55</v>
      </c>
      <c r="C287" s="311" t="s">
        <v>192</v>
      </c>
      <c r="D287" s="312" t="s">
        <v>109</v>
      </c>
      <c r="E287" s="404" t="s">
        <v>196</v>
      </c>
      <c r="F287" s="404"/>
      <c r="G287" s="404" t="s">
        <v>127</v>
      </c>
      <c r="H287" s="404"/>
      <c r="I287" s="313" t="s">
        <v>88</v>
      </c>
      <c r="J287" s="314">
        <v>9000</v>
      </c>
      <c r="K287" s="315">
        <v>9000</v>
      </c>
      <c r="L287" s="316">
        <v>0</v>
      </c>
      <c r="M287" s="314">
        <v>9000</v>
      </c>
      <c r="N287" s="317">
        <v>0</v>
      </c>
      <c r="O287" s="314">
        <v>9000</v>
      </c>
      <c r="P287" s="314">
        <v>9000</v>
      </c>
      <c r="Q287" s="317">
        <v>0</v>
      </c>
      <c r="R287" s="318">
        <v>0</v>
      </c>
    </row>
    <row r="288" spans="1:18" s="335" customFormat="1" ht="28.5" customHeight="1">
      <c r="A288" s="309" t="s">
        <v>96</v>
      </c>
      <c r="B288" s="326" t="s">
        <v>55</v>
      </c>
      <c r="C288" s="327" t="s">
        <v>434</v>
      </c>
      <c r="D288" s="328" t="s">
        <v>324</v>
      </c>
      <c r="E288" s="403" t="s">
        <v>435</v>
      </c>
      <c r="F288" s="403"/>
      <c r="G288" s="403" t="s">
        <v>436</v>
      </c>
      <c r="H288" s="403"/>
      <c r="I288" s="329" t="s">
        <v>97</v>
      </c>
      <c r="J288" s="330">
        <v>20203000</v>
      </c>
      <c r="K288" s="331">
        <v>20203000</v>
      </c>
      <c r="L288" s="332">
        <v>0</v>
      </c>
      <c r="M288" s="330">
        <v>20203000</v>
      </c>
      <c r="N288" s="333">
        <v>0</v>
      </c>
      <c r="O288" s="330">
        <v>20203000</v>
      </c>
      <c r="P288" s="330">
        <v>20203000</v>
      </c>
      <c r="Q288" s="333">
        <v>0</v>
      </c>
      <c r="R288" s="334">
        <v>0</v>
      </c>
    </row>
    <row r="289" spans="1:18" s="335" customFormat="1" ht="80.25" customHeight="1">
      <c r="A289" s="309" t="s">
        <v>437</v>
      </c>
      <c r="B289" s="326" t="s">
        <v>55</v>
      </c>
      <c r="C289" s="327" t="s">
        <v>434</v>
      </c>
      <c r="D289" s="328" t="s">
        <v>103</v>
      </c>
      <c r="E289" s="403" t="s">
        <v>438</v>
      </c>
      <c r="F289" s="403"/>
      <c r="G289" s="403" t="s">
        <v>61</v>
      </c>
      <c r="H289" s="403"/>
      <c r="I289" s="329" t="s">
        <v>62</v>
      </c>
      <c r="J289" s="330">
        <v>263385.49</v>
      </c>
      <c r="K289" s="331">
        <v>263385.49</v>
      </c>
      <c r="L289" s="332">
        <v>0</v>
      </c>
      <c r="M289" s="330">
        <v>263385.49</v>
      </c>
      <c r="N289" s="333">
        <v>0</v>
      </c>
      <c r="O289" s="330">
        <v>263385.49</v>
      </c>
      <c r="P289" s="330">
        <v>263385.49</v>
      </c>
      <c r="Q289" s="333">
        <v>0</v>
      </c>
      <c r="R289" s="334">
        <v>0</v>
      </c>
    </row>
    <row r="290" spans="1:18" s="335" customFormat="1" ht="81.75" customHeight="1">
      <c r="A290" s="309" t="s">
        <v>437</v>
      </c>
      <c r="B290" s="326" t="s">
        <v>55</v>
      </c>
      <c r="C290" s="327" t="s">
        <v>434</v>
      </c>
      <c r="D290" s="328" t="s">
        <v>103</v>
      </c>
      <c r="E290" s="403" t="s">
        <v>438</v>
      </c>
      <c r="F290" s="403"/>
      <c r="G290" s="403" t="s">
        <v>105</v>
      </c>
      <c r="H290" s="403"/>
      <c r="I290" s="329" t="s">
        <v>62</v>
      </c>
      <c r="J290" s="330">
        <v>54334757.94</v>
      </c>
      <c r="K290" s="331">
        <v>54334757.94</v>
      </c>
      <c r="L290" s="332">
        <v>0</v>
      </c>
      <c r="M290" s="330">
        <v>54334757.94</v>
      </c>
      <c r="N290" s="333">
        <v>0</v>
      </c>
      <c r="O290" s="330">
        <v>54334757.94</v>
      </c>
      <c r="P290" s="330">
        <v>54334757.94</v>
      </c>
      <c r="Q290" s="333">
        <v>0</v>
      </c>
      <c r="R290" s="334">
        <v>0</v>
      </c>
    </row>
    <row r="291" spans="1:18" s="335" customFormat="1" ht="81" customHeight="1">
      <c r="A291" s="309" t="s">
        <v>437</v>
      </c>
      <c r="B291" s="326" t="s">
        <v>55</v>
      </c>
      <c r="C291" s="327" t="s">
        <v>434</v>
      </c>
      <c r="D291" s="328" t="s">
        <v>103</v>
      </c>
      <c r="E291" s="403" t="s">
        <v>101</v>
      </c>
      <c r="F291" s="403"/>
      <c r="G291" s="403" t="s">
        <v>102</v>
      </c>
      <c r="H291" s="403"/>
      <c r="I291" s="329" t="s">
        <v>62</v>
      </c>
      <c r="J291" s="330">
        <v>249609.5</v>
      </c>
      <c r="K291" s="331">
        <v>249609.5</v>
      </c>
      <c r="L291" s="332">
        <v>0</v>
      </c>
      <c r="M291" s="330">
        <v>249609.5</v>
      </c>
      <c r="N291" s="333">
        <v>0</v>
      </c>
      <c r="O291" s="330">
        <v>249609.5</v>
      </c>
      <c r="P291" s="330">
        <v>249609.5</v>
      </c>
      <c r="Q291" s="333">
        <v>0</v>
      </c>
      <c r="R291" s="334">
        <v>0</v>
      </c>
    </row>
    <row r="292" spans="1:18" s="335" customFormat="1" ht="26.25" customHeight="1">
      <c r="A292" s="309" t="s">
        <v>67</v>
      </c>
      <c r="B292" s="326" t="s">
        <v>55</v>
      </c>
      <c r="C292" s="327" t="s">
        <v>434</v>
      </c>
      <c r="D292" s="328" t="s">
        <v>387</v>
      </c>
      <c r="E292" s="403" t="s">
        <v>388</v>
      </c>
      <c r="F292" s="403"/>
      <c r="G292" s="403" t="s">
        <v>70</v>
      </c>
      <c r="H292" s="403"/>
      <c r="I292" s="329" t="s">
        <v>69</v>
      </c>
      <c r="J292" s="330">
        <v>3603700.93</v>
      </c>
      <c r="K292" s="331">
        <v>3603700.93</v>
      </c>
      <c r="L292" s="332">
        <v>0</v>
      </c>
      <c r="M292" s="330">
        <v>3603700.93</v>
      </c>
      <c r="N292" s="333">
        <v>0</v>
      </c>
      <c r="O292" s="330">
        <v>3603700.93</v>
      </c>
      <c r="P292" s="330">
        <v>3603700.93</v>
      </c>
      <c r="Q292" s="333">
        <v>0</v>
      </c>
      <c r="R292" s="334">
        <v>0</v>
      </c>
    </row>
    <row r="293" spans="1:18" s="335" customFormat="1" ht="82.5" customHeight="1">
      <c r="A293" s="309" t="s">
        <v>437</v>
      </c>
      <c r="B293" s="326" t="s">
        <v>55</v>
      </c>
      <c r="C293" s="327" t="s">
        <v>434</v>
      </c>
      <c r="D293" s="328" t="s">
        <v>387</v>
      </c>
      <c r="E293" s="403" t="s">
        <v>388</v>
      </c>
      <c r="F293" s="403"/>
      <c r="G293" s="403" t="s">
        <v>71</v>
      </c>
      <c r="H293" s="403"/>
      <c r="I293" s="329" t="s">
        <v>62</v>
      </c>
      <c r="J293" s="330">
        <v>90836498</v>
      </c>
      <c r="K293" s="331">
        <v>90836498</v>
      </c>
      <c r="L293" s="332">
        <v>0</v>
      </c>
      <c r="M293" s="330">
        <v>90836498</v>
      </c>
      <c r="N293" s="333">
        <v>0</v>
      </c>
      <c r="O293" s="330">
        <v>90836498</v>
      </c>
      <c r="P293" s="330">
        <v>90836498</v>
      </c>
      <c r="Q293" s="333">
        <v>0</v>
      </c>
      <c r="R293" s="334">
        <v>0</v>
      </c>
    </row>
    <row r="294" spans="1:18" s="335" customFormat="1" ht="27" customHeight="1">
      <c r="A294" s="309" t="s">
        <v>67</v>
      </c>
      <c r="B294" s="326" t="s">
        <v>55</v>
      </c>
      <c r="C294" s="327" t="s">
        <v>434</v>
      </c>
      <c r="D294" s="328" t="s">
        <v>387</v>
      </c>
      <c r="E294" s="403" t="s">
        <v>388</v>
      </c>
      <c r="F294" s="403"/>
      <c r="G294" s="403" t="s">
        <v>439</v>
      </c>
      <c r="H294" s="403"/>
      <c r="I294" s="329" t="s">
        <v>69</v>
      </c>
      <c r="J294" s="330">
        <v>743030</v>
      </c>
      <c r="K294" s="331">
        <v>743030</v>
      </c>
      <c r="L294" s="332">
        <v>0</v>
      </c>
      <c r="M294" s="330">
        <v>743030</v>
      </c>
      <c r="N294" s="333">
        <v>0</v>
      </c>
      <c r="O294" s="330">
        <v>743030</v>
      </c>
      <c r="P294" s="330">
        <v>743030</v>
      </c>
      <c r="Q294" s="333">
        <v>0</v>
      </c>
      <c r="R294" s="334">
        <v>0</v>
      </c>
    </row>
    <row r="295" spans="1:18" s="335" customFormat="1" ht="80.25" customHeight="1">
      <c r="A295" s="309" t="s">
        <v>437</v>
      </c>
      <c r="B295" s="326" t="s">
        <v>55</v>
      </c>
      <c r="C295" s="327" t="s">
        <v>434</v>
      </c>
      <c r="D295" s="328" t="s">
        <v>387</v>
      </c>
      <c r="E295" s="403" t="s">
        <v>388</v>
      </c>
      <c r="F295" s="403"/>
      <c r="G295" s="403" t="s">
        <v>440</v>
      </c>
      <c r="H295" s="403"/>
      <c r="I295" s="329" t="s">
        <v>62</v>
      </c>
      <c r="J295" s="330">
        <v>400000</v>
      </c>
      <c r="K295" s="331">
        <v>400000</v>
      </c>
      <c r="L295" s="332">
        <v>0</v>
      </c>
      <c r="M295" s="330">
        <v>400000</v>
      </c>
      <c r="N295" s="333">
        <v>0</v>
      </c>
      <c r="O295" s="330">
        <v>400000</v>
      </c>
      <c r="P295" s="330">
        <v>400000</v>
      </c>
      <c r="Q295" s="333">
        <v>0</v>
      </c>
      <c r="R295" s="334">
        <v>0</v>
      </c>
    </row>
    <row r="296" spans="1:18" s="335" customFormat="1" ht="87" customHeight="1">
      <c r="A296" s="309" t="s">
        <v>437</v>
      </c>
      <c r="B296" s="326" t="s">
        <v>55</v>
      </c>
      <c r="C296" s="327" t="s">
        <v>434</v>
      </c>
      <c r="D296" s="328" t="s">
        <v>387</v>
      </c>
      <c r="E296" s="403" t="s">
        <v>388</v>
      </c>
      <c r="F296" s="403"/>
      <c r="G296" s="403" t="s">
        <v>441</v>
      </c>
      <c r="H296" s="403"/>
      <c r="I296" s="329" t="s">
        <v>62</v>
      </c>
      <c r="J296" s="330">
        <v>136970</v>
      </c>
      <c r="K296" s="331">
        <v>136970</v>
      </c>
      <c r="L296" s="332">
        <v>0</v>
      </c>
      <c r="M296" s="330">
        <v>136970</v>
      </c>
      <c r="N296" s="333">
        <v>0</v>
      </c>
      <c r="O296" s="330">
        <v>136970</v>
      </c>
      <c r="P296" s="330">
        <v>136970</v>
      </c>
      <c r="Q296" s="333">
        <v>0</v>
      </c>
      <c r="R296" s="334">
        <v>0</v>
      </c>
    </row>
    <row r="297" spans="1:18" s="335" customFormat="1" ht="28.5" customHeight="1">
      <c r="A297" s="309" t="s">
        <v>67</v>
      </c>
      <c r="B297" s="326" t="s">
        <v>55</v>
      </c>
      <c r="C297" s="327" t="s">
        <v>434</v>
      </c>
      <c r="D297" s="328" t="s">
        <v>387</v>
      </c>
      <c r="E297" s="403" t="s">
        <v>388</v>
      </c>
      <c r="F297" s="403"/>
      <c r="G297" s="403" t="s">
        <v>390</v>
      </c>
      <c r="H297" s="403"/>
      <c r="I297" s="329" t="s">
        <v>69</v>
      </c>
      <c r="J297" s="330">
        <v>77353855.19</v>
      </c>
      <c r="K297" s="331">
        <v>77353855.19</v>
      </c>
      <c r="L297" s="332">
        <v>0</v>
      </c>
      <c r="M297" s="330">
        <v>77353855.19</v>
      </c>
      <c r="N297" s="333">
        <v>0</v>
      </c>
      <c r="O297" s="330">
        <v>77353855.19</v>
      </c>
      <c r="P297" s="330">
        <v>77353855.19</v>
      </c>
      <c r="Q297" s="333">
        <v>0</v>
      </c>
      <c r="R297" s="334">
        <v>0</v>
      </c>
    </row>
    <row r="298" spans="1:18" s="335" customFormat="1" ht="87" customHeight="1">
      <c r="A298" s="309" t="s">
        <v>437</v>
      </c>
      <c r="B298" s="326" t="s">
        <v>55</v>
      </c>
      <c r="C298" s="327" t="s">
        <v>434</v>
      </c>
      <c r="D298" s="328" t="s">
        <v>387</v>
      </c>
      <c r="E298" s="403" t="s">
        <v>388</v>
      </c>
      <c r="F298" s="403"/>
      <c r="G298" s="403" t="s">
        <v>442</v>
      </c>
      <c r="H298" s="403"/>
      <c r="I298" s="329" t="s">
        <v>62</v>
      </c>
      <c r="J298" s="330">
        <v>175500</v>
      </c>
      <c r="K298" s="331">
        <v>175500</v>
      </c>
      <c r="L298" s="332">
        <v>0</v>
      </c>
      <c r="M298" s="330">
        <v>175500</v>
      </c>
      <c r="N298" s="333">
        <v>0</v>
      </c>
      <c r="O298" s="330">
        <v>175500</v>
      </c>
      <c r="P298" s="330">
        <v>175500</v>
      </c>
      <c r="Q298" s="333">
        <v>0</v>
      </c>
      <c r="R298" s="334">
        <v>0</v>
      </c>
    </row>
    <row r="299" spans="1:18" s="335" customFormat="1" ht="29.25" customHeight="1">
      <c r="A299" s="309" t="s">
        <v>67</v>
      </c>
      <c r="B299" s="326" t="s">
        <v>55</v>
      </c>
      <c r="C299" s="327" t="s">
        <v>434</v>
      </c>
      <c r="D299" s="328" t="s">
        <v>387</v>
      </c>
      <c r="E299" s="403" t="s">
        <v>388</v>
      </c>
      <c r="F299" s="403"/>
      <c r="G299" s="403" t="s">
        <v>443</v>
      </c>
      <c r="H299" s="403"/>
      <c r="I299" s="329" t="s">
        <v>69</v>
      </c>
      <c r="J299" s="330">
        <v>5450422</v>
      </c>
      <c r="K299" s="331">
        <v>5450422</v>
      </c>
      <c r="L299" s="332">
        <v>0</v>
      </c>
      <c r="M299" s="330">
        <v>5450422</v>
      </c>
      <c r="N299" s="333">
        <v>0</v>
      </c>
      <c r="O299" s="330">
        <v>5450422</v>
      </c>
      <c r="P299" s="330">
        <v>5450422</v>
      </c>
      <c r="Q299" s="333">
        <v>0</v>
      </c>
      <c r="R299" s="334">
        <v>0</v>
      </c>
    </row>
    <row r="300" spans="1:18" s="335" customFormat="1" ht="87" customHeight="1">
      <c r="A300" s="309" t="s">
        <v>63</v>
      </c>
      <c r="B300" s="326" t="s">
        <v>55</v>
      </c>
      <c r="C300" s="327" t="s">
        <v>434</v>
      </c>
      <c r="D300" s="328" t="s">
        <v>387</v>
      </c>
      <c r="E300" s="403" t="s">
        <v>444</v>
      </c>
      <c r="F300" s="403"/>
      <c r="G300" s="403" t="s">
        <v>71</v>
      </c>
      <c r="H300" s="403"/>
      <c r="I300" s="329" t="s">
        <v>64</v>
      </c>
      <c r="J300" s="330">
        <v>44206587.03</v>
      </c>
      <c r="K300" s="331">
        <v>44206587.03</v>
      </c>
      <c r="L300" s="332">
        <v>0</v>
      </c>
      <c r="M300" s="330">
        <v>44206587.03</v>
      </c>
      <c r="N300" s="333">
        <v>0</v>
      </c>
      <c r="O300" s="330">
        <v>44206587.03</v>
      </c>
      <c r="P300" s="330">
        <v>44206587.03</v>
      </c>
      <c r="Q300" s="333">
        <v>0</v>
      </c>
      <c r="R300" s="334">
        <v>0</v>
      </c>
    </row>
    <row r="301" spans="1:18" s="335" customFormat="1" ht="27.75" customHeight="1">
      <c r="A301" s="309" t="s">
        <v>96</v>
      </c>
      <c r="B301" s="326" t="s">
        <v>55</v>
      </c>
      <c r="C301" s="327" t="s">
        <v>434</v>
      </c>
      <c r="D301" s="328" t="s">
        <v>387</v>
      </c>
      <c r="E301" s="403" t="s">
        <v>444</v>
      </c>
      <c r="F301" s="403"/>
      <c r="G301" s="403" t="s">
        <v>439</v>
      </c>
      <c r="H301" s="403"/>
      <c r="I301" s="329" t="s">
        <v>97</v>
      </c>
      <c r="J301" s="330">
        <v>2196320.89</v>
      </c>
      <c r="K301" s="331">
        <v>2196320.89</v>
      </c>
      <c r="L301" s="332">
        <v>0</v>
      </c>
      <c r="M301" s="330">
        <v>2196320.89</v>
      </c>
      <c r="N301" s="333">
        <v>0</v>
      </c>
      <c r="O301" s="330">
        <v>2196320.89</v>
      </c>
      <c r="P301" s="330">
        <v>2196320.89</v>
      </c>
      <c r="Q301" s="333">
        <v>0</v>
      </c>
      <c r="R301" s="334">
        <v>0</v>
      </c>
    </row>
    <row r="302" spans="1:18" s="335" customFormat="1" ht="87" customHeight="1">
      <c r="A302" s="309" t="s">
        <v>63</v>
      </c>
      <c r="B302" s="326" t="s">
        <v>55</v>
      </c>
      <c r="C302" s="327" t="s">
        <v>434</v>
      </c>
      <c r="D302" s="328" t="s">
        <v>387</v>
      </c>
      <c r="E302" s="403" t="s">
        <v>444</v>
      </c>
      <c r="F302" s="403"/>
      <c r="G302" s="403" t="s">
        <v>107</v>
      </c>
      <c r="H302" s="403"/>
      <c r="I302" s="329" t="s">
        <v>64</v>
      </c>
      <c r="J302" s="330">
        <v>6872967.07</v>
      </c>
      <c r="K302" s="331">
        <v>6872967.07</v>
      </c>
      <c r="L302" s="332">
        <v>0</v>
      </c>
      <c r="M302" s="330">
        <v>6872967.07</v>
      </c>
      <c r="N302" s="333">
        <v>0</v>
      </c>
      <c r="O302" s="330">
        <v>6872967.07</v>
      </c>
      <c r="P302" s="330">
        <v>6872967.07</v>
      </c>
      <c r="Q302" s="333">
        <v>0</v>
      </c>
      <c r="R302" s="334">
        <v>0</v>
      </c>
    </row>
    <row r="303" spans="1:18" s="335" customFormat="1" ht="87" customHeight="1">
      <c r="A303" s="309" t="s">
        <v>63</v>
      </c>
      <c r="B303" s="326" t="s">
        <v>55</v>
      </c>
      <c r="C303" s="327" t="s">
        <v>434</v>
      </c>
      <c r="D303" s="328" t="s">
        <v>387</v>
      </c>
      <c r="E303" s="403" t="s">
        <v>444</v>
      </c>
      <c r="F303" s="403"/>
      <c r="G303" s="403" t="s">
        <v>445</v>
      </c>
      <c r="H303" s="403"/>
      <c r="I303" s="329" t="s">
        <v>64</v>
      </c>
      <c r="J303" s="330">
        <v>72571</v>
      </c>
      <c r="K303" s="331">
        <v>72571</v>
      </c>
      <c r="L303" s="332">
        <v>0</v>
      </c>
      <c r="M303" s="330">
        <v>72571</v>
      </c>
      <c r="N303" s="333">
        <v>0</v>
      </c>
      <c r="O303" s="330">
        <v>72571</v>
      </c>
      <c r="P303" s="330">
        <v>72571</v>
      </c>
      <c r="Q303" s="333">
        <v>0</v>
      </c>
      <c r="R303" s="334">
        <v>0</v>
      </c>
    </row>
    <row r="304" spans="1:18" s="335" customFormat="1" ht="27.75" customHeight="1">
      <c r="A304" s="309" t="s">
        <v>96</v>
      </c>
      <c r="B304" s="326" t="s">
        <v>55</v>
      </c>
      <c r="C304" s="327" t="s">
        <v>434</v>
      </c>
      <c r="D304" s="328" t="s">
        <v>387</v>
      </c>
      <c r="E304" s="403" t="s">
        <v>444</v>
      </c>
      <c r="F304" s="403"/>
      <c r="G304" s="403" t="s">
        <v>446</v>
      </c>
      <c r="H304" s="403"/>
      <c r="I304" s="329" t="s">
        <v>97</v>
      </c>
      <c r="J304" s="330">
        <v>202021</v>
      </c>
      <c r="K304" s="331">
        <v>202021</v>
      </c>
      <c r="L304" s="332">
        <v>0</v>
      </c>
      <c r="M304" s="330">
        <v>202021</v>
      </c>
      <c r="N304" s="333">
        <v>0</v>
      </c>
      <c r="O304" s="330">
        <v>202021</v>
      </c>
      <c r="P304" s="330">
        <v>202021</v>
      </c>
      <c r="Q304" s="333">
        <v>0</v>
      </c>
      <c r="R304" s="334">
        <v>0</v>
      </c>
    </row>
    <row r="305" spans="1:18" s="335" customFormat="1" ht="28.5" customHeight="1">
      <c r="A305" s="309" t="s">
        <v>96</v>
      </c>
      <c r="B305" s="326" t="s">
        <v>55</v>
      </c>
      <c r="C305" s="327" t="s">
        <v>434</v>
      </c>
      <c r="D305" s="328" t="s">
        <v>387</v>
      </c>
      <c r="E305" s="403" t="s">
        <v>444</v>
      </c>
      <c r="F305" s="403"/>
      <c r="G305" s="403" t="s">
        <v>447</v>
      </c>
      <c r="H305" s="403"/>
      <c r="I305" s="329" t="s">
        <v>97</v>
      </c>
      <c r="J305" s="330">
        <v>19602000</v>
      </c>
      <c r="K305" s="331">
        <v>19602000</v>
      </c>
      <c r="L305" s="332">
        <v>0</v>
      </c>
      <c r="M305" s="330">
        <v>19602000</v>
      </c>
      <c r="N305" s="333">
        <v>0</v>
      </c>
      <c r="O305" s="330">
        <v>19602000</v>
      </c>
      <c r="P305" s="330">
        <v>19602000</v>
      </c>
      <c r="Q305" s="333">
        <v>0</v>
      </c>
      <c r="R305" s="334">
        <v>0</v>
      </c>
    </row>
    <row r="306" spans="1:18" s="335" customFormat="1" ht="25.5" customHeight="1">
      <c r="A306" s="309" t="s">
        <v>96</v>
      </c>
      <c r="B306" s="326" t="s">
        <v>55</v>
      </c>
      <c r="C306" s="327" t="s">
        <v>434</v>
      </c>
      <c r="D306" s="328" t="s">
        <v>387</v>
      </c>
      <c r="E306" s="403" t="s">
        <v>448</v>
      </c>
      <c r="F306" s="403"/>
      <c r="G306" s="403" t="s">
        <v>449</v>
      </c>
      <c r="H306" s="403"/>
      <c r="I306" s="329" t="s">
        <v>97</v>
      </c>
      <c r="J306" s="330">
        <v>120964</v>
      </c>
      <c r="K306" s="331">
        <v>120964</v>
      </c>
      <c r="L306" s="332">
        <v>0</v>
      </c>
      <c r="M306" s="330">
        <v>120964</v>
      </c>
      <c r="N306" s="333">
        <v>0</v>
      </c>
      <c r="O306" s="330">
        <v>120964</v>
      </c>
      <c r="P306" s="330">
        <v>120964</v>
      </c>
      <c r="Q306" s="333">
        <v>0</v>
      </c>
      <c r="R306" s="334">
        <v>0</v>
      </c>
    </row>
    <row r="307" spans="1:18" s="335" customFormat="1" ht="60.75" customHeight="1">
      <c r="A307" s="309" t="s">
        <v>450</v>
      </c>
      <c r="B307" s="326" t="s">
        <v>55</v>
      </c>
      <c r="C307" s="327" t="s">
        <v>434</v>
      </c>
      <c r="D307" s="328" t="s">
        <v>451</v>
      </c>
      <c r="E307" s="403" t="s">
        <v>438</v>
      </c>
      <c r="F307" s="403"/>
      <c r="G307" s="403" t="s">
        <v>68</v>
      </c>
      <c r="H307" s="403"/>
      <c r="I307" s="329" t="s">
        <v>122</v>
      </c>
      <c r="J307" s="330">
        <v>12000</v>
      </c>
      <c r="K307" s="331">
        <v>12000</v>
      </c>
      <c r="L307" s="332">
        <v>0</v>
      </c>
      <c r="M307" s="330">
        <v>12000</v>
      </c>
      <c r="N307" s="333">
        <v>0</v>
      </c>
      <c r="O307" s="330">
        <v>12000</v>
      </c>
      <c r="P307" s="330">
        <v>12000</v>
      </c>
      <c r="Q307" s="333">
        <v>0</v>
      </c>
      <c r="R307" s="334">
        <v>0</v>
      </c>
    </row>
    <row r="308" spans="1:18" s="335" customFormat="1" ht="27.75" customHeight="1">
      <c r="A308" s="309" t="s">
        <v>452</v>
      </c>
      <c r="B308" s="326" t="s">
        <v>55</v>
      </c>
      <c r="C308" s="327" t="s">
        <v>434</v>
      </c>
      <c r="D308" s="328" t="s">
        <v>451</v>
      </c>
      <c r="E308" s="403" t="s">
        <v>438</v>
      </c>
      <c r="F308" s="403"/>
      <c r="G308" s="403" t="s">
        <v>68</v>
      </c>
      <c r="H308" s="403"/>
      <c r="I308" s="329" t="s">
        <v>126</v>
      </c>
      <c r="J308" s="330">
        <v>3624</v>
      </c>
      <c r="K308" s="331">
        <v>3624</v>
      </c>
      <c r="L308" s="332">
        <v>0</v>
      </c>
      <c r="M308" s="330">
        <v>3624</v>
      </c>
      <c r="N308" s="333">
        <v>0</v>
      </c>
      <c r="O308" s="330">
        <v>3624</v>
      </c>
      <c r="P308" s="330">
        <v>3624</v>
      </c>
      <c r="Q308" s="333">
        <v>0</v>
      </c>
      <c r="R308" s="334">
        <v>0</v>
      </c>
    </row>
    <row r="309" spans="1:18" s="335" customFormat="1" ht="61.5" customHeight="1">
      <c r="A309" s="309" t="s">
        <v>450</v>
      </c>
      <c r="B309" s="326" t="s">
        <v>55</v>
      </c>
      <c r="C309" s="327" t="s">
        <v>434</v>
      </c>
      <c r="D309" s="328" t="s">
        <v>451</v>
      </c>
      <c r="E309" s="403" t="s">
        <v>438</v>
      </c>
      <c r="F309" s="403"/>
      <c r="G309" s="403" t="s">
        <v>127</v>
      </c>
      <c r="H309" s="403"/>
      <c r="I309" s="329" t="s">
        <v>122</v>
      </c>
      <c r="J309" s="330">
        <v>2894077.81</v>
      </c>
      <c r="K309" s="331">
        <v>2894077.81</v>
      </c>
      <c r="L309" s="332">
        <v>0</v>
      </c>
      <c r="M309" s="330">
        <v>2894077.81</v>
      </c>
      <c r="N309" s="333">
        <v>0</v>
      </c>
      <c r="O309" s="330">
        <v>2894077.81</v>
      </c>
      <c r="P309" s="330">
        <v>2894077.81</v>
      </c>
      <c r="Q309" s="333">
        <v>0</v>
      </c>
      <c r="R309" s="334">
        <v>0</v>
      </c>
    </row>
    <row r="310" spans="1:18" s="335" customFormat="1" ht="60.75" customHeight="1">
      <c r="A310" s="309" t="s">
        <v>453</v>
      </c>
      <c r="B310" s="326" t="s">
        <v>55</v>
      </c>
      <c r="C310" s="327" t="s">
        <v>434</v>
      </c>
      <c r="D310" s="328" t="s">
        <v>451</v>
      </c>
      <c r="E310" s="403" t="s">
        <v>438</v>
      </c>
      <c r="F310" s="403"/>
      <c r="G310" s="403" t="s">
        <v>127</v>
      </c>
      <c r="H310" s="403"/>
      <c r="I310" s="329" t="s">
        <v>124</v>
      </c>
      <c r="J310" s="330">
        <v>182975.91</v>
      </c>
      <c r="K310" s="331">
        <v>182975.91</v>
      </c>
      <c r="L310" s="332">
        <v>0</v>
      </c>
      <c r="M310" s="330">
        <v>181077.13</v>
      </c>
      <c r="N310" s="333">
        <v>0</v>
      </c>
      <c r="O310" s="330">
        <v>181077.13</v>
      </c>
      <c r="P310" s="330">
        <v>181077.13</v>
      </c>
      <c r="Q310" s="333">
        <v>0</v>
      </c>
      <c r="R310" s="334">
        <v>0</v>
      </c>
    </row>
    <row r="311" spans="1:18" s="335" customFormat="1" ht="27.75" customHeight="1">
      <c r="A311" s="309" t="s">
        <v>452</v>
      </c>
      <c r="B311" s="326" t="s">
        <v>55</v>
      </c>
      <c r="C311" s="327" t="s">
        <v>434</v>
      </c>
      <c r="D311" s="328" t="s">
        <v>451</v>
      </c>
      <c r="E311" s="403" t="s">
        <v>438</v>
      </c>
      <c r="F311" s="403"/>
      <c r="G311" s="403" t="s">
        <v>127</v>
      </c>
      <c r="H311" s="403"/>
      <c r="I311" s="329" t="s">
        <v>126</v>
      </c>
      <c r="J311" s="330">
        <v>865993.13</v>
      </c>
      <c r="K311" s="331">
        <v>865993.13</v>
      </c>
      <c r="L311" s="332">
        <v>0</v>
      </c>
      <c r="M311" s="330">
        <v>865993.13</v>
      </c>
      <c r="N311" s="333">
        <v>0</v>
      </c>
      <c r="O311" s="330">
        <v>865993.13</v>
      </c>
      <c r="P311" s="330">
        <v>865993.13</v>
      </c>
      <c r="Q311" s="333">
        <v>0</v>
      </c>
      <c r="R311" s="334">
        <v>0</v>
      </c>
    </row>
    <row r="312" spans="1:18" s="335" customFormat="1" ht="38.25" customHeight="1">
      <c r="A312" s="309" t="s">
        <v>85</v>
      </c>
      <c r="B312" s="326" t="s">
        <v>55</v>
      </c>
      <c r="C312" s="327" t="s">
        <v>434</v>
      </c>
      <c r="D312" s="328" t="s">
        <v>451</v>
      </c>
      <c r="E312" s="403" t="s">
        <v>438</v>
      </c>
      <c r="F312" s="403"/>
      <c r="G312" s="403" t="s">
        <v>127</v>
      </c>
      <c r="H312" s="403"/>
      <c r="I312" s="329" t="s">
        <v>86</v>
      </c>
      <c r="J312" s="330">
        <v>33186</v>
      </c>
      <c r="K312" s="331">
        <v>33186</v>
      </c>
      <c r="L312" s="332">
        <v>0</v>
      </c>
      <c r="M312" s="330">
        <v>33186</v>
      </c>
      <c r="N312" s="333">
        <v>0</v>
      </c>
      <c r="O312" s="330">
        <v>33186</v>
      </c>
      <c r="P312" s="330">
        <v>33186</v>
      </c>
      <c r="Q312" s="333">
        <v>0</v>
      </c>
      <c r="R312" s="334">
        <v>0</v>
      </c>
    </row>
    <row r="313" spans="1:18" s="335" customFormat="1" ht="28.5" customHeight="1">
      <c r="A313" s="309" t="s">
        <v>197</v>
      </c>
      <c r="B313" s="326" t="s">
        <v>55</v>
      </c>
      <c r="C313" s="327" t="s">
        <v>434</v>
      </c>
      <c r="D313" s="328" t="s">
        <v>451</v>
      </c>
      <c r="E313" s="403" t="s">
        <v>438</v>
      </c>
      <c r="F313" s="403"/>
      <c r="G313" s="403" t="s">
        <v>127</v>
      </c>
      <c r="H313" s="403"/>
      <c r="I313" s="329" t="s">
        <v>88</v>
      </c>
      <c r="J313" s="330">
        <v>29399.23</v>
      </c>
      <c r="K313" s="331">
        <v>29399.23</v>
      </c>
      <c r="L313" s="332">
        <v>0</v>
      </c>
      <c r="M313" s="330">
        <v>29399.23</v>
      </c>
      <c r="N313" s="330">
        <v>17399.23</v>
      </c>
      <c r="O313" s="330">
        <v>29399.23</v>
      </c>
      <c r="P313" s="330">
        <v>29399.23</v>
      </c>
      <c r="Q313" s="333">
        <v>0</v>
      </c>
      <c r="R313" s="334">
        <v>0</v>
      </c>
    </row>
    <row r="314" spans="1:18" s="335" customFormat="1" ht="27" customHeight="1">
      <c r="A314" s="309" t="s">
        <v>67</v>
      </c>
      <c r="B314" s="326" t="s">
        <v>55</v>
      </c>
      <c r="C314" s="327" t="s">
        <v>434</v>
      </c>
      <c r="D314" s="328" t="s">
        <v>451</v>
      </c>
      <c r="E314" s="403" t="s">
        <v>257</v>
      </c>
      <c r="F314" s="403"/>
      <c r="G314" s="403" t="s">
        <v>265</v>
      </c>
      <c r="H314" s="403"/>
      <c r="I314" s="329" t="s">
        <v>69</v>
      </c>
      <c r="J314" s="330">
        <v>55249154.51</v>
      </c>
      <c r="K314" s="331">
        <v>55249154.51</v>
      </c>
      <c r="L314" s="332">
        <v>0</v>
      </c>
      <c r="M314" s="330">
        <v>55249154.51</v>
      </c>
      <c r="N314" s="333">
        <v>0</v>
      </c>
      <c r="O314" s="330">
        <v>50531034.74</v>
      </c>
      <c r="P314" s="330">
        <v>50531034.74</v>
      </c>
      <c r="Q314" s="330">
        <v>4718119.77</v>
      </c>
      <c r="R314" s="334">
        <v>0</v>
      </c>
    </row>
    <row r="315" spans="1:18" s="273" customFormat="1" ht="84.75" customHeight="1">
      <c r="A315" s="336" t="s">
        <v>58</v>
      </c>
      <c r="B315" s="295" t="s">
        <v>55</v>
      </c>
      <c r="C315" s="296" t="s">
        <v>16</v>
      </c>
      <c r="D315" s="323" t="s">
        <v>59</v>
      </c>
      <c r="E315" s="426" t="s">
        <v>60</v>
      </c>
      <c r="F315" s="426"/>
      <c r="G315" s="426" t="s">
        <v>61</v>
      </c>
      <c r="H315" s="426"/>
      <c r="I315" s="324" t="s">
        <v>62</v>
      </c>
      <c r="J315" s="297">
        <v>4599115.78</v>
      </c>
      <c r="K315" s="298">
        <v>4599115.78</v>
      </c>
      <c r="L315" s="299">
        <v>0</v>
      </c>
      <c r="M315" s="297">
        <v>4599115.78</v>
      </c>
      <c r="N315" s="300">
        <v>0</v>
      </c>
      <c r="O315" s="297">
        <v>4599115.78</v>
      </c>
      <c r="P315" s="297">
        <v>4599115.78</v>
      </c>
      <c r="Q315" s="300">
        <v>0</v>
      </c>
      <c r="R315" s="301">
        <v>0</v>
      </c>
    </row>
    <row r="316" spans="1:18" s="273" customFormat="1" ht="84.75" customHeight="1">
      <c r="A316" s="336" t="s">
        <v>63</v>
      </c>
      <c r="B316" s="295" t="s">
        <v>55</v>
      </c>
      <c r="C316" s="296" t="s">
        <v>16</v>
      </c>
      <c r="D316" s="323" t="s">
        <v>59</v>
      </c>
      <c r="E316" s="426" t="s">
        <v>60</v>
      </c>
      <c r="F316" s="426"/>
      <c r="G316" s="426" t="s">
        <v>61</v>
      </c>
      <c r="H316" s="426"/>
      <c r="I316" s="324" t="s">
        <v>64</v>
      </c>
      <c r="J316" s="297">
        <v>952239.84</v>
      </c>
      <c r="K316" s="298">
        <v>952239.84</v>
      </c>
      <c r="L316" s="299">
        <v>0</v>
      </c>
      <c r="M316" s="297">
        <v>952239.84</v>
      </c>
      <c r="N316" s="300">
        <v>0</v>
      </c>
      <c r="O316" s="297">
        <v>952239.84</v>
      </c>
      <c r="P316" s="297">
        <v>952239.84</v>
      </c>
      <c r="Q316" s="300">
        <v>0</v>
      </c>
      <c r="R316" s="301">
        <v>0</v>
      </c>
    </row>
    <row r="317" spans="1:18" s="273" customFormat="1" ht="84.75" customHeight="1">
      <c r="A317" s="336" t="s">
        <v>58</v>
      </c>
      <c r="B317" s="295" t="s">
        <v>55</v>
      </c>
      <c r="C317" s="296" t="s">
        <v>16</v>
      </c>
      <c r="D317" s="323" t="s">
        <v>59</v>
      </c>
      <c r="E317" s="426" t="s">
        <v>60</v>
      </c>
      <c r="F317" s="426"/>
      <c r="G317" s="426" t="s">
        <v>65</v>
      </c>
      <c r="H317" s="426"/>
      <c r="I317" s="324" t="s">
        <v>62</v>
      </c>
      <c r="J317" s="297">
        <v>136453853.71</v>
      </c>
      <c r="K317" s="298">
        <v>136453853.71</v>
      </c>
      <c r="L317" s="299">
        <v>0</v>
      </c>
      <c r="M317" s="297">
        <v>136453853.71</v>
      </c>
      <c r="N317" s="300">
        <v>0</v>
      </c>
      <c r="O317" s="297">
        <v>136453853.71</v>
      </c>
      <c r="P317" s="297">
        <v>136453853.71</v>
      </c>
      <c r="Q317" s="300">
        <v>0</v>
      </c>
      <c r="R317" s="301">
        <v>0</v>
      </c>
    </row>
    <row r="318" spans="1:18" s="273" customFormat="1" ht="84.75" customHeight="1">
      <c r="A318" s="336" t="s">
        <v>63</v>
      </c>
      <c r="B318" s="295" t="s">
        <v>55</v>
      </c>
      <c r="C318" s="296" t="s">
        <v>16</v>
      </c>
      <c r="D318" s="323" t="s">
        <v>59</v>
      </c>
      <c r="E318" s="426" t="s">
        <v>60</v>
      </c>
      <c r="F318" s="426"/>
      <c r="G318" s="426" t="s">
        <v>65</v>
      </c>
      <c r="H318" s="426"/>
      <c r="I318" s="324" t="s">
        <v>64</v>
      </c>
      <c r="J318" s="297">
        <v>26596930</v>
      </c>
      <c r="K318" s="298">
        <v>26596930</v>
      </c>
      <c r="L318" s="299">
        <v>0</v>
      </c>
      <c r="M318" s="297">
        <v>26596930</v>
      </c>
      <c r="N318" s="300">
        <v>0</v>
      </c>
      <c r="O318" s="297">
        <v>26596930</v>
      </c>
      <c r="P318" s="297">
        <v>26596930</v>
      </c>
      <c r="Q318" s="300">
        <v>0</v>
      </c>
      <c r="R318" s="301">
        <v>0</v>
      </c>
    </row>
    <row r="319" spans="1:18" s="273" customFormat="1" ht="84.75" customHeight="1">
      <c r="A319" s="336" t="s">
        <v>58</v>
      </c>
      <c r="B319" s="295" t="s">
        <v>55</v>
      </c>
      <c r="C319" s="296" t="s">
        <v>16</v>
      </c>
      <c r="D319" s="323" t="s">
        <v>59</v>
      </c>
      <c r="E319" s="426" t="s">
        <v>60</v>
      </c>
      <c r="F319" s="426"/>
      <c r="G319" s="426" t="s">
        <v>66</v>
      </c>
      <c r="H319" s="426"/>
      <c r="I319" s="324" t="s">
        <v>62</v>
      </c>
      <c r="J319" s="297">
        <v>277162108.59</v>
      </c>
      <c r="K319" s="298">
        <v>277162108.59</v>
      </c>
      <c r="L319" s="299">
        <v>0</v>
      </c>
      <c r="M319" s="297">
        <v>277162108.59</v>
      </c>
      <c r="N319" s="300">
        <v>0</v>
      </c>
      <c r="O319" s="297">
        <v>277162108.59</v>
      </c>
      <c r="P319" s="297">
        <v>277162108.59</v>
      </c>
      <c r="Q319" s="300">
        <v>0</v>
      </c>
      <c r="R319" s="301">
        <v>0</v>
      </c>
    </row>
    <row r="320" spans="1:18" s="273" customFormat="1" ht="84.75" customHeight="1">
      <c r="A320" s="336" t="s">
        <v>63</v>
      </c>
      <c r="B320" s="295" t="s">
        <v>55</v>
      </c>
      <c r="C320" s="296" t="s">
        <v>16</v>
      </c>
      <c r="D320" s="323" t="s">
        <v>59</v>
      </c>
      <c r="E320" s="426" t="s">
        <v>60</v>
      </c>
      <c r="F320" s="426"/>
      <c r="G320" s="426" t="s">
        <v>66</v>
      </c>
      <c r="H320" s="426"/>
      <c r="I320" s="324" t="s">
        <v>64</v>
      </c>
      <c r="J320" s="297">
        <v>66089805.96</v>
      </c>
      <c r="K320" s="298">
        <v>66089805.96</v>
      </c>
      <c r="L320" s="299">
        <v>0</v>
      </c>
      <c r="M320" s="297">
        <v>66089805.96</v>
      </c>
      <c r="N320" s="300">
        <v>0</v>
      </c>
      <c r="O320" s="297">
        <v>66089805.96</v>
      </c>
      <c r="P320" s="297">
        <v>66089805.96</v>
      </c>
      <c r="Q320" s="300">
        <v>0</v>
      </c>
      <c r="R320" s="301">
        <v>0</v>
      </c>
    </row>
    <row r="321" spans="1:18" s="273" customFormat="1" ht="21.75" customHeight="1">
      <c r="A321" s="336" t="s">
        <v>67</v>
      </c>
      <c r="B321" s="295" t="s">
        <v>55</v>
      </c>
      <c r="C321" s="296" t="s">
        <v>16</v>
      </c>
      <c r="D321" s="323" t="s">
        <v>59</v>
      </c>
      <c r="E321" s="426" t="s">
        <v>60</v>
      </c>
      <c r="F321" s="426"/>
      <c r="G321" s="426" t="s">
        <v>68</v>
      </c>
      <c r="H321" s="426"/>
      <c r="I321" s="324" t="s">
        <v>69</v>
      </c>
      <c r="J321" s="297">
        <v>1546564</v>
      </c>
      <c r="K321" s="298">
        <v>1546564</v>
      </c>
      <c r="L321" s="299">
        <v>0</v>
      </c>
      <c r="M321" s="297">
        <v>1546564</v>
      </c>
      <c r="N321" s="300">
        <v>0</v>
      </c>
      <c r="O321" s="297">
        <v>1546564</v>
      </c>
      <c r="P321" s="297">
        <v>1546564</v>
      </c>
      <c r="Q321" s="300">
        <v>0</v>
      </c>
      <c r="R321" s="301">
        <v>0</v>
      </c>
    </row>
    <row r="322" spans="1:18" s="273" customFormat="1" ht="21.75" customHeight="1">
      <c r="A322" s="336" t="s">
        <v>67</v>
      </c>
      <c r="B322" s="295" t="s">
        <v>55</v>
      </c>
      <c r="C322" s="296" t="s">
        <v>16</v>
      </c>
      <c r="D322" s="323" t="s">
        <v>59</v>
      </c>
      <c r="E322" s="426" t="s">
        <v>60</v>
      </c>
      <c r="F322" s="426"/>
      <c r="G322" s="426" t="s">
        <v>70</v>
      </c>
      <c r="H322" s="426"/>
      <c r="I322" s="324" t="s">
        <v>69</v>
      </c>
      <c r="J322" s="297">
        <v>137899.07</v>
      </c>
      <c r="K322" s="298">
        <v>137899.07</v>
      </c>
      <c r="L322" s="299">
        <v>0</v>
      </c>
      <c r="M322" s="297">
        <v>137899.07</v>
      </c>
      <c r="N322" s="300">
        <v>0</v>
      </c>
      <c r="O322" s="297">
        <v>137899.07</v>
      </c>
      <c r="P322" s="297">
        <v>137899.07</v>
      </c>
      <c r="Q322" s="300">
        <v>0</v>
      </c>
      <c r="R322" s="301">
        <v>0</v>
      </c>
    </row>
    <row r="323" spans="1:18" s="273" customFormat="1" ht="84.75" customHeight="1">
      <c r="A323" s="336" t="s">
        <v>58</v>
      </c>
      <c r="B323" s="295" t="s">
        <v>55</v>
      </c>
      <c r="C323" s="296" t="s">
        <v>16</v>
      </c>
      <c r="D323" s="323" t="s">
        <v>59</v>
      </c>
      <c r="E323" s="426" t="s">
        <v>60</v>
      </c>
      <c r="F323" s="426"/>
      <c r="G323" s="426" t="s">
        <v>71</v>
      </c>
      <c r="H323" s="426"/>
      <c r="I323" s="324" t="s">
        <v>62</v>
      </c>
      <c r="J323" s="297">
        <v>133730108.86</v>
      </c>
      <c r="K323" s="298">
        <v>133730108.86</v>
      </c>
      <c r="L323" s="299">
        <v>0</v>
      </c>
      <c r="M323" s="297">
        <v>133730108.86</v>
      </c>
      <c r="N323" s="300">
        <v>0</v>
      </c>
      <c r="O323" s="297">
        <v>133730108.86</v>
      </c>
      <c r="P323" s="297">
        <v>133730108.86</v>
      </c>
      <c r="Q323" s="300">
        <v>0</v>
      </c>
      <c r="R323" s="301">
        <v>0</v>
      </c>
    </row>
    <row r="324" spans="1:18" s="273" customFormat="1" ht="21.75" customHeight="1">
      <c r="A324" s="336" t="s">
        <v>67</v>
      </c>
      <c r="B324" s="295" t="s">
        <v>55</v>
      </c>
      <c r="C324" s="296" t="s">
        <v>16</v>
      </c>
      <c r="D324" s="323" t="s">
        <v>59</v>
      </c>
      <c r="E324" s="426" t="s">
        <v>60</v>
      </c>
      <c r="F324" s="426"/>
      <c r="G324" s="426" t="s">
        <v>71</v>
      </c>
      <c r="H324" s="426"/>
      <c r="I324" s="324" t="s">
        <v>69</v>
      </c>
      <c r="J324" s="297">
        <v>90000</v>
      </c>
      <c r="K324" s="298">
        <v>90000</v>
      </c>
      <c r="L324" s="299">
        <v>0</v>
      </c>
      <c r="M324" s="297">
        <v>90000</v>
      </c>
      <c r="N324" s="300">
        <v>0</v>
      </c>
      <c r="O324" s="297">
        <v>90000</v>
      </c>
      <c r="P324" s="297">
        <v>90000</v>
      </c>
      <c r="Q324" s="300">
        <v>0</v>
      </c>
      <c r="R324" s="301">
        <v>0</v>
      </c>
    </row>
    <row r="325" spans="1:18" s="273" customFormat="1" ht="84.75" customHeight="1">
      <c r="A325" s="336" t="s">
        <v>63</v>
      </c>
      <c r="B325" s="295" t="s">
        <v>55</v>
      </c>
      <c r="C325" s="296" t="s">
        <v>16</v>
      </c>
      <c r="D325" s="323" t="s">
        <v>59</v>
      </c>
      <c r="E325" s="426" t="s">
        <v>60</v>
      </c>
      <c r="F325" s="426"/>
      <c r="G325" s="426" t="s">
        <v>71</v>
      </c>
      <c r="H325" s="426"/>
      <c r="I325" s="324" t="s">
        <v>64</v>
      </c>
      <c r="J325" s="297">
        <v>27151317.66</v>
      </c>
      <c r="K325" s="298">
        <v>27151317.66</v>
      </c>
      <c r="L325" s="299">
        <v>0</v>
      </c>
      <c r="M325" s="297">
        <v>27151317.66</v>
      </c>
      <c r="N325" s="300">
        <v>0</v>
      </c>
      <c r="O325" s="297">
        <v>27151317.66</v>
      </c>
      <c r="P325" s="297">
        <v>27151317.66</v>
      </c>
      <c r="Q325" s="300">
        <v>0</v>
      </c>
      <c r="R325" s="301">
        <v>0</v>
      </c>
    </row>
    <row r="326" spans="1:18" s="273" customFormat="1" ht="21.75" customHeight="1">
      <c r="A326" s="336" t="s">
        <v>67</v>
      </c>
      <c r="B326" s="295" t="s">
        <v>55</v>
      </c>
      <c r="C326" s="296" t="s">
        <v>16</v>
      </c>
      <c r="D326" s="323" t="s">
        <v>59</v>
      </c>
      <c r="E326" s="426" t="s">
        <v>60</v>
      </c>
      <c r="F326" s="426"/>
      <c r="G326" s="426" t="s">
        <v>72</v>
      </c>
      <c r="H326" s="426"/>
      <c r="I326" s="324" t="s">
        <v>69</v>
      </c>
      <c r="J326" s="297">
        <v>3107346</v>
      </c>
      <c r="K326" s="298">
        <v>3107346</v>
      </c>
      <c r="L326" s="299">
        <v>0</v>
      </c>
      <c r="M326" s="297">
        <v>3107346</v>
      </c>
      <c r="N326" s="300">
        <v>0</v>
      </c>
      <c r="O326" s="297">
        <v>3107346</v>
      </c>
      <c r="P326" s="297">
        <v>3107346</v>
      </c>
      <c r="Q326" s="300">
        <v>0</v>
      </c>
      <c r="R326" s="301">
        <v>0</v>
      </c>
    </row>
    <row r="327" spans="1:18" s="273" customFormat="1" ht="84.75" customHeight="1">
      <c r="A327" s="336" t="s">
        <v>58</v>
      </c>
      <c r="B327" s="295" t="s">
        <v>55</v>
      </c>
      <c r="C327" s="296" t="s">
        <v>16</v>
      </c>
      <c r="D327" s="323" t="s">
        <v>59</v>
      </c>
      <c r="E327" s="426" t="s">
        <v>73</v>
      </c>
      <c r="F327" s="426"/>
      <c r="G327" s="426" t="s">
        <v>74</v>
      </c>
      <c r="H327" s="426"/>
      <c r="I327" s="324" t="s">
        <v>62</v>
      </c>
      <c r="J327" s="297">
        <v>143000</v>
      </c>
      <c r="K327" s="298">
        <v>143000</v>
      </c>
      <c r="L327" s="299">
        <v>0</v>
      </c>
      <c r="M327" s="297">
        <v>143000</v>
      </c>
      <c r="N327" s="300">
        <v>0</v>
      </c>
      <c r="O327" s="297">
        <v>143000</v>
      </c>
      <c r="P327" s="297">
        <v>143000</v>
      </c>
      <c r="Q327" s="300">
        <v>0</v>
      </c>
      <c r="R327" s="301">
        <v>0</v>
      </c>
    </row>
    <row r="328" spans="1:18" s="273" customFormat="1" ht="21.75" customHeight="1">
      <c r="A328" s="336" t="s">
        <v>75</v>
      </c>
      <c r="B328" s="295" t="s">
        <v>55</v>
      </c>
      <c r="C328" s="296" t="s">
        <v>16</v>
      </c>
      <c r="D328" s="323" t="s">
        <v>76</v>
      </c>
      <c r="E328" s="426" t="s">
        <v>77</v>
      </c>
      <c r="F328" s="426"/>
      <c r="G328" s="426" t="s">
        <v>61</v>
      </c>
      <c r="H328" s="426"/>
      <c r="I328" s="324" t="s">
        <v>78</v>
      </c>
      <c r="J328" s="297">
        <v>70024</v>
      </c>
      <c r="K328" s="298">
        <v>70024</v>
      </c>
      <c r="L328" s="299">
        <v>0</v>
      </c>
      <c r="M328" s="297">
        <v>70024</v>
      </c>
      <c r="N328" s="300">
        <v>0</v>
      </c>
      <c r="O328" s="297">
        <v>70024</v>
      </c>
      <c r="P328" s="297">
        <v>70024</v>
      </c>
      <c r="Q328" s="300">
        <v>0</v>
      </c>
      <c r="R328" s="301">
        <v>0</v>
      </c>
    </row>
    <row r="329" spans="1:18" s="273" customFormat="1" ht="53.25" customHeight="1">
      <c r="A329" s="336" t="s">
        <v>79</v>
      </c>
      <c r="B329" s="295" t="s">
        <v>55</v>
      </c>
      <c r="C329" s="296" t="s">
        <v>16</v>
      </c>
      <c r="D329" s="323" t="s">
        <v>76</v>
      </c>
      <c r="E329" s="426" t="s">
        <v>77</v>
      </c>
      <c r="F329" s="426"/>
      <c r="G329" s="426" t="s">
        <v>61</v>
      </c>
      <c r="H329" s="426"/>
      <c r="I329" s="324" t="s">
        <v>80</v>
      </c>
      <c r="J329" s="297">
        <v>21147.9</v>
      </c>
      <c r="K329" s="298">
        <v>21147.9</v>
      </c>
      <c r="L329" s="299">
        <v>0</v>
      </c>
      <c r="M329" s="297">
        <v>21147.9</v>
      </c>
      <c r="N329" s="300">
        <v>0</v>
      </c>
      <c r="O329" s="297">
        <v>21147.9</v>
      </c>
      <c r="P329" s="297">
        <v>21147.9</v>
      </c>
      <c r="Q329" s="300">
        <v>0</v>
      </c>
      <c r="R329" s="301">
        <v>0</v>
      </c>
    </row>
    <row r="330" spans="1:18" s="273" customFormat="1" ht="84.75" customHeight="1">
      <c r="A330" s="336" t="s">
        <v>58</v>
      </c>
      <c r="B330" s="295" t="s">
        <v>55</v>
      </c>
      <c r="C330" s="296" t="s">
        <v>16</v>
      </c>
      <c r="D330" s="323" t="s">
        <v>76</v>
      </c>
      <c r="E330" s="426" t="s">
        <v>77</v>
      </c>
      <c r="F330" s="426"/>
      <c r="G330" s="426" t="s">
        <v>61</v>
      </c>
      <c r="H330" s="426"/>
      <c r="I330" s="324" t="s">
        <v>62</v>
      </c>
      <c r="J330" s="297">
        <v>3226472.21</v>
      </c>
      <c r="K330" s="298">
        <v>3226472.21</v>
      </c>
      <c r="L330" s="299">
        <v>0</v>
      </c>
      <c r="M330" s="297">
        <v>3226472.21</v>
      </c>
      <c r="N330" s="300">
        <v>0</v>
      </c>
      <c r="O330" s="297">
        <v>3226472.21</v>
      </c>
      <c r="P330" s="297">
        <v>3226472.21</v>
      </c>
      <c r="Q330" s="300">
        <v>0</v>
      </c>
      <c r="R330" s="301">
        <v>0</v>
      </c>
    </row>
    <row r="331" spans="1:18" s="273" customFormat="1" ht="84.75" customHeight="1">
      <c r="A331" s="336" t="s">
        <v>63</v>
      </c>
      <c r="B331" s="295" t="s">
        <v>55</v>
      </c>
      <c r="C331" s="296" t="s">
        <v>16</v>
      </c>
      <c r="D331" s="323" t="s">
        <v>76</v>
      </c>
      <c r="E331" s="426" t="s">
        <v>77</v>
      </c>
      <c r="F331" s="426"/>
      <c r="G331" s="426" t="s">
        <v>61</v>
      </c>
      <c r="H331" s="426"/>
      <c r="I331" s="324" t="s">
        <v>64</v>
      </c>
      <c r="J331" s="297">
        <v>334296.96</v>
      </c>
      <c r="K331" s="298">
        <v>334296.96</v>
      </c>
      <c r="L331" s="299">
        <v>0</v>
      </c>
      <c r="M331" s="297">
        <v>334296.96</v>
      </c>
      <c r="N331" s="300">
        <v>0</v>
      </c>
      <c r="O331" s="297">
        <v>334296.96</v>
      </c>
      <c r="P331" s="297">
        <v>334296.96</v>
      </c>
      <c r="Q331" s="300">
        <v>0</v>
      </c>
      <c r="R331" s="301">
        <v>0</v>
      </c>
    </row>
    <row r="332" spans="1:18" s="273" customFormat="1" ht="21.75" customHeight="1">
      <c r="A332" s="336" t="s">
        <v>75</v>
      </c>
      <c r="B332" s="295" t="s">
        <v>55</v>
      </c>
      <c r="C332" s="296" t="s">
        <v>16</v>
      </c>
      <c r="D332" s="323" t="s">
        <v>76</v>
      </c>
      <c r="E332" s="426" t="s">
        <v>77</v>
      </c>
      <c r="F332" s="426"/>
      <c r="G332" s="426" t="s">
        <v>81</v>
      </c>
      <c r="H332" s="426"/>
      <c r="I332" s="324" t="s">
        <v>78</v>
      </c>
      <c r="J332" s="297">
        <v>1248000</v>
      </c>
      <c r="K332" s="298">
        <v>1248000</v>
      </c>
      <c r="L332" s="299">
        <v>0</v>
      </c>
      <c r="M332" s="297">
        <v>1074056.43</v>
      </c>
      <c r="N332" s="300">
        <v>0</v>
      </c>
      <c r="O332" s="297">
        <v>1074056.43</v>
      </c>
      <c r="P332" s="297">
        <v>1074056.43</v>
      </c>
      <c r="Q332" s="300">
        <v>0</v>
      </c>
      <c r="R332" s="301">
        <v>0</v>
      </c>
    </row>
    <row r="333" spans="1:18" s="273" customFormat="1" ht="53.25" customHeight="1">
      <c r="A333" s="336" t="s">
        <v>79</v>
      </c>
      <c r="B333" s="295" t="s">
        <v>55</v>
      </c>
      <c r="C333" s="296" t="s">
        <v>16</v>
      </c>
      <c r="D333" s="323" t="s">
        <v>76</v>
      </c>
      <c r="E333" s="426" t="s">
        <v>77</v>
      </c>
      <c r="F333" s="426"/>
      <c r="G333" s="426" t="s">
        <v>81</v>
      </c>
      <c r="H333" s="426"/>
      <c r="I333" s="324" t="s">
        <v>80</v>
      </c>
      <c r="J333" s="297">
        <v>376900</v>
      </c>
      <c r="K333" s="298">
        <v>376900</v>
      </c>
      <c r="L333" s="299">
        <v>0</v>
      </c>
      <c r="M333" s="297">
        <v>323068.04</v>
      </c>
      <c r="N333" s="300">
        <v>0</v>
      </c>
      <c r="O333" s="297">
        <v>323068.04</v>
      </c>
      <c r="P333" s="297">
        <v>323068.04</v>
      </c>
      <c r="Q333" s="300">
        <v>0</v>
      </c>
      <c r="R333" s="301">
        <v>0</v>
      </c>
    </row>
    <row r="334" spans="1:18" s="273" customFormat="1" ht="84.75" customHeight="1">
      <c r="A334" s="336" t="s">
        <v>58</v>
      </c>
      <c r="B334" s="295" t="s">
        <v>55</v>
      </c>
      <c r="C334" s="296" t="s">
        <v>16</v>
      </c>
      <c r="D334" s="323" t="s">
        <v>76</v>
      </c>
      <c r="E334" s="426" t="s">
        <v>77</v>
      </c>
      <c r="F334" s="426"/>
      <c r="G334" s="426" t="s">
        <v>81</v>
      </c>
      <c r="H334" s="426"/>
      <c r="I334" s="324" t="s">
        <v>62</v>
      </c>
      <c r="J334" s="297">
        <v>38183889.12</v>
      </c>
      <c r="K334" s="298">
        <v>38183889.12</v>
      </c>
      <c r="L334" s="299">
        <v>0</v>
      </c>
      <c r="M334" s="297">
        <v>37705579.77</v>
      </c>
      <c r="N334" s="300">
        <v>0</v>
      </c>
      <c r="O334" s="297">
        <v>37705579.77</v>
      </c>
      <c r="P334" s="297">
        <v>37705579.77</v>
      </c>
      <c r="Q334" s="300">
        <v>0</v>
      </c>
      <c r="R334" s="301">
        <v>0</v>
      </c>
    </row>
    <row r="335" spans="1:18" s="273" customFormat="1" ht="84.75" customHeight="1">
      <c r="A335" s="336" t="s">
        <v>63</v>
      </c>
      <c r="B335" s="295" t="s">
        <v>55</v>
      </c>
      <c r="C335" s="296" t="s">
        <v>16</v>
      </c>
      <c r="D335" s="323" t="s">
        <v>76</v>
      </c>
      <c r="E335" s="426" t="s">
        <v>77</v>
      </c>
      <c r="F335" s="426"/>
      <c r="G335" s="426" t="s">
        <v>81</v>
      </c>
      <c r="H335" s="426"/>
      <c r="I335" s="324" t="s">
        <v>64</v>
      </c>
      <c r="J335" s="297">
        <v>4984096</v>
      </c>
      <c r="K335" s="298">
        <v>4984096</v>
      </c>
      <c r="L335" s="299">
        <v>0</v>
      </c>
      <c r="M335" s="297">
        <v>4716313.02</v>
      </c>
      <c r="N335" s="300">
        <v>0</v>
      </c>
      <c r="O335" s="297">
        <v>4716313.02</v>
      </c>
      <c r="P335" s="297">
        <v>4716313.02</v>
      </c>
      <c r="Q335" s="300">
        <v>0</v>
      </c>
      <c r="R335" s="301">
        <v>0</v>
      </c>
    </row>
    <row r="336" spans="1:18" s="273" customFormat="1" ht="21.75" customHeight="1">
      <c r="A336" s="336" t="s">
        <v>75</v>
      </c>
      <c r="B336" s="295" t="s">
        <v>55</v>
      </c>
      <c r="C336" s="296" t="s">
        <v>16</v>
      </c>
      <c r="D336" s="323" t="s">
        <v>76</v>
      </c>
      <c r="E336" s="426" t="s">
        <v>77</v>
      </c>
      <c r="F336" s="426"/>
      <c r="G336" s="426" t="s">
        <v>82</v>
      </c>
      <c r="H336" s="426"/>
      <c r="I336" s="324" t="s">
        <v>78</v>
      </c>
      <c r="J336" s="297">
        <v>1695371.19</v>
      </c>
      <c r="K336" s="298">
        <v>1695371.19</v>
      </c>
      <c r="L336" s="299">
        <v>0</v>
      </c>
      <c r="M336" s="297">
        <v>1695371.19</v>
      </c>
      <c r="N336" s="300">
        <v>0</v>
      </c>
      <c r="O336" s="297">
        <v>1695371.19</v>
      </c>
      <c r="P336" s="297">
        <v>1695371.19</v>
      </c>
      <c r="Q336" s="300">
        <v>0</v>
      </c>
      <c r="R336" s="301">
        <v>0</v>
      </c>
    </row>
    <row r="337" spans="1:18" s="273" customFormat="1" ht="32.25" customHeight="1">
      <c r="A337" s="336" t="s">
        <v>83</v>
      </c>
      <c r="B337" s="295" t="s">
        <v>55</v>
      </c>
      <c r="C337" s="296" t="s">
        <v>16</v>
      </c>
      <c r="D337" s="323" t="s">
        <v>76</v>
      </c>
      <c r="E337" s="426" t="s">
        <v>77</v>
      </c>
      <c r="F337" s="426"/>
      <c r="G337" s="426" t="s">
        <v>82</v>
      </c>
      <c r="H337" s="426"/>
      <c r="I337" s="324" t="s">
        <v>84</v>
      </c>
      <c r="J337" s="297">
        <v>27456.8</v>
      </c>
      <c r="K337" s="298">
        <v>27456.8</v>
      </c>
      <c r="L337" s="299">
        <v>0</v>
      </c>
      <c r="M337" s="297">
        <v>27456.8</v>
      </c>
      <c r="N337" s="300">
        <v>0</v>
      </c>
      <c r="O337" s="297">
        <v>27456.8</v>
      </c>
      <c r="P337" s="297">
        <v>27456.8</v>
      </c>
      <c r="Q337" s="300">
        <v>0</v>
      </c>
      <c r="R337" s="301">
        <v>0</v>
      </c>
    </row>
    <row r="338" spans="1:18" s="273" customFormat="1" ht="53.25" customHeight="1">
      <c r="A338" s="336" t="s">
        <v>79</v>
      </c>
      <c r="B338" s="295" t="s">
        <v>55</v>
      </c>
      <c r="C338" s="296" t="s">
        <v>16</v>
      </c>
      <c r="D338" s="323" t="s">
        <v>76</v>
      </c>
      <c r="E338" s="426" t="s">
        <v>77</v>
      </c>
      <c r="F338" s="426"/>
      <c r="G338" s="426" t="s">
        <v>82</v>
      </c>
      <c r="H338" s="426"/>
      <c r="I338" s="324" t="s">
        <v>80</v>
      </c>
      <c r="J338" s="297">
        <v>502917.21</v>
      </c>
      <c r="K338" s="298">
        <v>502917.21</v>
      </c>
      <c r="L338" s="299">
        <v>0</v>
      </c>
      <c r="M338" s="297">
        <v>502917.21</v>
      </c>
      <c r="N338" s="300">
        <v>0</v>
      </c>
      <c r="O338" s="297">
        <v>502917.21</v>
      </c>
      <c r="P338" s="297">
        <v>502917.21</v>
      </c>
      <c r="Q338" s="300">
        <v>0</v>
      </c>
      <c r="R338" s="301">
        <v>0</v>
      </c>
    </row>
    <row r="339" spans="1:18" s="273" customFormat="1" ht="42.75" customHeight="1">
      <c r="A339" s="336" t="s">
        <v>85</v>
      </c>
      <c r="B339" s="295" t="s">
        <v>55</v>
      </c>
      <c r="C339" s="296" t="s">
        <v>16</v>
      </c>
      <c r="D339" s="323" t="s">
        <v>76</v>
      </c>
      <c r="E339" s="426" t="s">
        <v>77</v>
      </c>
      <c r="F339" s="426"/>
      <c r="G339" s="426" t="s">
        <v>82</v>
      </c>
      <c r="H339" s="426"/>
      <c r="I339" s="324" t="s">
        <v>86</v>
      </c>
      <c r="J339" s="297">
        <v>42056</v>
      </c>
      <c r="K339" s="298">
        <v>42056</v>
      </c>
      <c r="L339" s="299">
        <v>0</v>
      </c>
      <c r="M339" s="297">
        <v>42056</v>
      </c>
      <c r="N339" s="300">
        <v>0</v>
      </c>
      <c r="O339" s="297">
        <v>42056</v>
      </c>
      <c r="P339" s="297">
        <v>42056</v>
      </c>
      <c r="Q339" s="300">
        <v>0</v>
      </c>
      <c r="R339" s="301">
        <v>0</v>
      </c>
    </row>
    <row r="340" spans="1:18" s="273" customFormat="1" ht="32.25" customHeight="1">
      <c r="A340" s="336" t="s">
        <v>87</v>
      </c>
      <c r="B340" s="295" t="s">
        <v>55</v>
      </c>
      <c r="C340" s="296" t="s">
        <v>16</v>
      </c>
      <c r="D340" s="323" t="s">
        <v>76</v>
      </c>
      <c r="E340" s="426" t="s">
        <v>77</v>
      </c>
      <c r="F340" s="426"/>
      <c r="G340" s="426" t="s">
        <v>82</v>
      </c>
      <c r="H340" s="426"/>
      <c r="I340" s="324" t="s">
        <v>88</v>
      </c>
      <c r="J340" s="297">
        <v>49693.8</v>
      </c>
      <c r="K340" s="298">
        <v>49693.8</v>
      </c>
      <c r="L340" s="299">
        <v>0</v>
      </c>
      <c r="M340" s="297">
        <v>49693.8</v>
      </c>
      <c r="N340" s="300">
        <v>0</v>
      </c>
      <c r="O340" s="297">
        <v>49693.8</v>
      </c>
      <c r="P340" s="297">
        <v>49693.8</v>
      </c>
      <c r="Q340" s="300">
        <v>0</v>
      </c>
      <c r="R340" s="301">
        <v>0</v>
      </c>
    </row>
    <row r="341" spans="1:18" s="273" customFormat="1" ht="84.75" customHeight="1">
      <c r="A341" s="336" t="s">
        <v>58</v>
      </c>
      <c r="B341" s="295" t="s">
        <v>55</v>
      </c>
      <c r="C341" s="296" t="s">
        <v>16</v>
      </c>
      <c r="D341" s="323" t="s">
        <v>76</v>
      </c>
      <c r="E341" s="426" t="s">
        <v>77</v>
      </c>
      <c r="F341" s="426"/>
      <c r="G341" s="426" t="s">
        <v>82</v>
      </c>
      <c r="H341" s="426"/>
      <c r="I341" s="324" t="s">
        <v>62</v>
      </c>
      <c r="J341" s="297">
        <v>87430919</v>
      </c>
      <c r="K341" s="298">
        <v>87430919</v>
      </c>
      <c r="L341" s="299">
        <v>0</v>
      </c>
      <c r="M341" s="297">
        <v>87430919</v>
      </c>
      <c r="N341" s="300">
        <v>0</v>
      </c>
      <c r="O341" s="297">
        <v>87430919</v>
      </c>
      <c r="P341" s="297">
        <v>87430919</v>
      </c>
      <c r="Q341" s="300">
        <v>0</v>
      </c>
      <c r="R341" s="301">
        <v>0</v>
      </c>
    </row>
    <row r="342" spans="1:18" s="273" customFormat="1" ht="84.75" customHeight="1">
      <c r="A342" s="336" t="s">
        <v>63</v>
      </c>
      <c r="B342" s="295" t="s">
        <v>55</v>
      </c>
      <c r="C342" s="296" t="s">
        <v>16</v>
      </c>
      <c r="D342" s="323" t="s">
        <v>76</v>
      </c>
      <c r="E342" s="426" t="s">
        <v>77</v>
      </c>
      <c r="F342" s="426"/>
      <c r="G342" s="426" t="s">
        <v>82</v>
      </c>
      <c r="H342" s="426"/>
      <c r="I342" s="324" t="s">
        <v>64</v>
      </c>
      <c r="J342" s="297">
        <v>12311018</v>
      </c>
      <c r="K342" s="298">
        <v>12311018</v>
      </c>
      <c r="L342" s="299">
        <v>0</v>
      </c>
      <c r="M342" s="297">
        <v>12311018</v>
      </c>
      <c r="N342" s="300">
        <v>0</v>
      </c>
      <c r="O342" s="297">
        <v>12311018</v>
      </c>
      <c r="P342" s="297">
        <v>12311018</v>
      </c>
      <c r="Q342" s="300">
        <v>0</v>
      </c>
      <c r="R342" s="301">
        <v>0</v>
      </c>
    </row>
    <row r="343" spans="1:18" s="273" customFormat="1" ht="21.75" customHeight="1">
      <c r="A343" s="336" t="s">
        <v>75</v>
      </c>
      <c r="B343" s="295" t="s">
        <v>55</v>
      </c>
      <c r="C343" s="296" t="s">
        <v>16</v>
      </c>
      <c r="D343" s="323" t="s">
        <v>76</v>
      </c>
      <c r="E343" s="426" t="s">
        <v>77</v>
      </c>
      <c r="F343" s="426"/>
      <c r="G343" s="426" t="s">
        <v>89</v>
      </c>
      <c r="H343" s="426"/>
      <c r="I343" s="324" t="s">
        <v>78</v>
      </c>
      <c r="J343" s="297">
        <v>6844459.5</v>
      </c>
      <c r="K343" s="298">
        <v>6844459.5</v>
      </c>
      <c r="L343" s="299">
        <v>0</v>
      </c>
      <c r="M343" s="297">
        <v>6844459.5</v>
      </c>
      <c r="N343" s="300">
        <v>0</v>
      </c>
      <c r="O343" s="297">
        <v>6844459.5</v>
      </c>
      <c r="P343" s="297">
        <v>6844459.5</v>
      </c>
      <c r="Q343" s="300">
        <v>0</v>
      </c>
      <c r="R343" s="301">
        <v>0</v>
      </c>
    </row>
    <row r="344" spans="1:18" s="273" customFormat="1" ht="32.25" customHeight="1">
      <c r="A344" s="336" t="s">
        <v>83</v>
      </c>
      <c r="B344" s="295" t="s">
        <v>55</v>
      </c>
      <c r="C344" s="296" t="s">
        <v>16</v>
      </c>
      <c r="D344" s="323" t="s">
        <v>76</v>
      </c>
      <c r="E344" s="426" t="s">
        <v>77</v>
      </c>
      <c r="F344" s="426"/>
      <c r="G344" s="426" t="s">
        <v>89</v>
      </c>
      <c r="H344" s="426"/>
      <c r="I344" s="324" t="s">
        <v>84</v>
      </c>
      <c r="J344" s="297">
        <v>29748</v>
      </c>
      <c r="K344" s="298">
        <v>29748</v>
      </c>
      <c r="L344" s="299">
        <v>0</v>
      </c>
      <c r="M344" s="297">
        <v>29748</v>
      </c>
      <c r="N344" s="300">
        <v>0</v>
      </c>
      <c r="O344" s="297">
        <v>29748</v>
      </c>
      <c r="P344" s="297">
        <v>29748</v>
      </c>
      <c r="Q344" s="300">
        <v>0</v>
      </c>
      <c r="R344" s="301">
        <v>0</v>
      </c>
    </row>
    <row r="345" spans="1:18" s="273" customFormat="1" ht="53.25" customHeight="1">
      <c r="A345" s="336" t="s">
        <v>79</v>
      </c>
      <c r="B345" s="295" t="s">
        <v>55</v>
      </c>
      <c r="C345" s="296" t="s">
        <v>16</v>
      </c>
      <c r="D345" s="323" t="s">
        <v>76</v>
      </c>
      <c r="E345" s="426" t="s">
        <v>77</v>
      </c>
      <c r="F345" s="426"/>
      <c r="G345" s="426" t="s">
        <v>89</v>
      </c>
      <c r="H345" s="426"/>
      <c r="I345" s="324" t="s">
        <v>80</v>
      </c>
      <c r="J345" s="297">
        <v>2036843.79</v>
      </c>
      <c r="K345" s="298">
        <v>2036843.79</v>
      </c>
      <c r="L345" s="299">
        <v>0</v>
      </c>
      <c r="M345" s="297">
        <v>2036843.79</v>
      </c>
      <c r="N345" s="300">
        <v>0</v>
      </c>
      <c r="O345" s="297">
        <v>2036843.79</v>
      </c>
      <c r="P345" s="297">
        <v>2036843.79</v>
      </c>
      <c r="Q345" s="300">
        <v>0</v>
      </c>
      <c r="R345" s="301">
        <v>0</v>
      </c>
    </row>
    <row r="346" spans="1:18" s="273" customFormat="1" ht="42.75" customHeight="1">
      <c r="A346" s="336" t="s">
        <v>85</v>
      </c>
      <c r="B346" s="295" t="s">
        <v>55</v>
      </c>
      <c r="C346" s="296" t="s">
        <v>16</v>
      </c>
      <c r="D346" s="323" t="s">
        <v>76</v>
      </c>
      <c r="E346" s="426" t="s">
        <v>77</v>
      </c>
      <c r="F346" s="426"/>
      <c r="G346" s="426" t="s">
        <v>89</v>
      </c>
      <c r="H346" s="426"/>
      <c r="I346" s="324" t="s">
        <v>86</v>
      </c>
      <c r="J346" s="297">
        <v>122300</v>
      </c>
      <c r="K346" s="298">
        <v>122300</v>
      </c>
      <c r="L346" s="299">
        <v>0</v>
      </c>
      <c r="M346" s="297">
        <v>122300</v>
      </c>
      <c r="N346" s="300">
        <v>0</v>
      </c>
      <c r="O346" s="297">
        <v>122300</v>
      </c>
      <c r="P346" s="297">
        <v>122300</v>
      </c>
      <c r="Q346" s="300">
        <v>0</v>
      </c>
      <c r="R346" s="301">
        <v>0</v>
      </c>
    </row>
    <row r="347" spans="1:18" s="273" customFormat="1" ht="32.25" customHeight="1">
      <c r="A347" s="336" t="s">
        <v>87</v>
      </c>
      <c r="B347" s="295" t="s">
        <v>55</v>
      </c>
      <c r="C347" s="296" t="s">
        <v>16</v>
      </c>
      <c r="D347" s="323" t="s">
        <v>76</v>
      </c>
      <c r="E347" s="426" t="s">
        <v>77</v>
      </c>
      <c r="F347" s="426"/>
      <c r="G347" s="426" t="s">
        <v>89</v>
      </c>
      <c r="H347" s="426"/>
      <c r="I347" s="324" t="s">
        <v>88</v>
      </c>
      <c r="J347" s="297">
        <v>537132.36</v>
      </c>
      <c r="K347" s="298">
        <v>537132.36</v>
      </c>
      <c r="L347" s="299">
        <v>0</v>
      </c>
      <c r="M347" s="297">
        <v>537132.36</v>
      </c>
      <c r="N347" s="297">
        <v>3057.48</v>
      </c>
      <c r="O347" s="297">
        <v>537132.36</v>
      </c>
      <c r="P347" s="297">
        <v>537132.36</v>
      </c>
      <c r="Q347" s="300">
        <v>0</v>
      </c>
      <c r="R347" s="301">
        <v>0</v>
      </c>
    </row>
    <row r="348" spans="1:18" s="273" customFormat="1" ht="84.75" customHeight="1">
      <c r="A348" s="336" t="s">
        <v>58</v>
      </c>
      <c r="B348" s="295" t="s">
        <v>55</v>
      </c>
      <c r="C348" s="296" t="s">
        <v>16</v>
      </c>
      <c r="D348" s="323" t="s">
        <v>76</v>
      </c>
      <c r="E348" s="426" t="s">
        <v>77</v>
      </c>
      <c r="F348" s="426"/>
      <c r="G348" s="426" t="s">
        <v>89</v>
      </c>
      <c r="H348" s="426"/>
      <c r="I348" s="324" t="s">
        <v>62</v>
      </c>
      <c r="J348" s="297">
        <v>368984736.21</v>
      </c>
      <c r="K348" s="298">
        <v>368984736.21</v>
      </c>
      <c r="L348" s="299">
        <v>0</v>
      </c>
      <c r="M348" s="297">
        <v>368984736.21</v>
      </c>
      <c r="N348" s="300">
        <v>0</v>
      </c>
      <c r="O348" s="297">
        <v>368984736.21</v>
      </c>
      <c r="P348" s="297">
        <v>368984736.21</v>
      </c>
      <c r="Q348" s="300">
        <v>0</v>
      </c>
      <c r="R348" s="301">
        <v>0</v>
      </c>
    </row>
    <row r="349" spans="1:18" s="273" customFormat="1" ht="84.75" customHeight="1">
      <c r="A349" s="336" t="s">
        <v>63</v>
      </c>
      <c r="B349" s="295" t="s">
        <v>55</v>
      </c>
      <c r="C349" s="296" t="s">
        <v>16</v>
      </c>
      <c r="D349" s="323" t="s">
        <v>76</v>
      </c>
      <c r="E349" s="426" t="s">
        <v>77</v>
      </c>
      <c r="F349" s="426"/>
      <c r="G349" s="426" t="s">
        <v>89</v>
      </c>
      <c r="H349" s="426"/>
      <c r="I349" s="324" t="s">
        <v>64</v>
      </c>
      <c r="J349" s="297">
        <v>48732620.7</v>
      </c>
      <c r="K349" s="298">
        <v>48732620.7</v>
      </c>
      <c r="L349" s="299">
        <v>0</v>
      </c>
      <c r="M349" s="297">
        <v>48732620.7</v>
      </c>
      <c r="N349" s="300">
        <v>0</v>
      </c>
      <c r="O349" s="297">
        <v>48732620.7</v>
      </c>
      <c r="P349" s="297">
        <v>48732620.7</v>
      </c>
      <c r="Q349" s="300">
        <v>0</v>
      </c>
      <c r="R349" s="301">
        <v>0</v>
      </c>
    </row>
    <row r="350" spans="1:18" s="273" customFormat="1" ht="21.75" customHeight="1">
      <c r="A350" s="336" t="s">
        <v>75</v>
      </c>
      <c r="B350" s="295" t="s">
        <v>55</v>
      </c>
      <c r="C350" s="296" t="s">
        <v>16</v>
      </c>
      <c r="D350" s="323" t="s">
        <v>76</v>
      </c>
      <c r="E350" s="426" t="s">
        <v>77</v>
      </c>
      <c r="F350" s="426"/>
      <c r="G350" s="426" t="s">
        <v>71</v>
      </c>
      <c r="H350" s="426"/>
      <c r="I350" s="324" t="s">
        <v>78</v>
      </c>
      <c r="J350" s="297">
        <v>1144591.98</v>
      </c>
      <c r="K350" s="298">
        <v>1144591.98</v>
      </c>
      <c r="L350" s="299">
        <v>0</v>
      </c>
      <c r="M350" s="297">
        <v>1144591.98</v>
      </c>
      <c r="N350" s="300">
        <v>0</v>
      </c>
      <c r="O350" s="297">
        <v>1144591.98</v>
      </c>
      <c r="P350" s="297">
        <v>1144591.98</v>
      </c>
      <c r="Q350" s="300">
        <v>0</v>
      </c>
      <c r="R350" s="301">
        <v>0</v>
      </c>
    </row>
    <row r="351" spans="1:18" s="273" customFormat="1" ht="53.25" customHeight="1">
      <c r="A351" s="336" t="s">
        <v>79</v>
      </c>
      <c r="B351" s="295" t="s">
        <v>55</v>
      </c>
      <c r="C351" s="296" t="s">
        <v>16</v>
      </c>
      <c r="D351" s="323" t="s">
        <v>76</v>
      </c>
      <c r="E351" s="426" t="s">
        <v>77</v>
      </c>
      <c r="F351" s="426"/>
      <c r="G351" s="426" t="s">
        <v>71</v>
      </c>
      <c r="H351" s="426"/>
      <c r="I351" s="324" t="s">
        <v>80</v>
      </c>
      <c r="J351" s="297">
        <v>349398.34</v>
      </c>
      <c r="K351" s="298">
        <v>349398.34</v>
      </c>
      <c r="L351" s="299">
        <v>0</v>
      </c>
      <c r="M351" s="297">
        <v>349398.34</v>
      </c>
      <c r="N351" s="300">
        <v>0</v>
      </c>
      <c r="O351" s="297">
        <v>349398.34</v>
      </c>
      <c r="P351" s="297">
        <v>349398.34</v>
      </c>
      <c r="Q351" s="300">
        <v>0</v>
      </c>
      <c r="R351" s="301">
        <v>0</v>
      </c>
    </row>
    <row r="352" spans="1:18" s="273" customFormat="1" ht="32.25" customHeight="1">
      <c r="A352" s="336" t="s">
        <v>87</v>
      </c>
      <c r="B352" s="295" t="s">
        <v>55</v>
      </c>
      <c r="C352" s="296" t="s">
        <v>16</v>
      </c>
      <c r="D352" s="323" t="s">
        <v>76</v>
      </c>
      <c r="E352" s="426" t="s">
        <v>77</v>
      </c>
      <c r="F352" s="426"/>
      <c r="G352" s="426" t="s">
        <v>71</v>
      </c>
      <c r="H352" s="426"/>
      <c r="I352" s="324" t="s">
        <v>88</v>
      </c>
      <c r="J352" s="297">
        <v>116134.48</v>
      </c>
      <c r="K352" s="298">
        <v>116134.48</v>
      </c>
      <c r="L352" s="299">
        <v>0</v>
      </c>
      <c r="M352" s="297">
        <v>116134.48</v>
      </c>
      <c r="N352" s="300">
        <v>0</v>
      </c>
      <c r="O352" s="297">
        <v>116134.48</v>
      </c>
      <c r="P352" s="297">
        <v>116134.48</v>
      </c>
      <c r="Q352" s="300">
        <v>0</v>
      </c>
      <c r="R352" s="301">
        <v>0</v>
      </c>
    </row>
    <row r="353" spans="1:18" s="273" customFormat="1" ht="21.75" customHeight="1">
      <c r="A353" s="336" t="s">
        <v>90</v>
      </c>
      <c r="B353" s="295" t="s">
        <v>55</v>
      </c>
      <c r="C353" s="296" t="s">
        <v>16</v>
      </c>
      <c r="D353" s="323" t="s">
        <v>76</v>
      </c>
      <c r="E353" s="426" t="s">
        <v>77</v>
      </c>
      <c r="F353" s="426"/>
      <c r="G353" s="426" t="s">
        <v>71</v>
      </c>
      <c r="H353" s="426"/>
      <c r="I353" s="324" t="s">
        <v>91</v>
      </c>
      <c r="J353" s="297">
        <v>169786.24</v>
      </c>
      <c r="K353" s="298">
        <v>169786.24</v>
      </c>
      <c r="L353" s="299">
        <v>0</v>
      </c>
      <c r="M353" s="297">
        <v>169786.24</v>
      </c>
      <c r="N353" s="300">
        <v>0</v>
      </c>
      <c r="O353" s="297">
        <v>169786.24</v>
      </c>
      <c r="P353" s="297">
        <v>169786.24</v>
      </c>
      <c r="Q353" s="300">
        <v>0</v>
      </c>
      <c r="R353" s="301">
        <v>0</v>
      </c>
    </row>
    <row r="354" spans="1:18" s="273" customFormat="1" ht="84.75" customHeight="1">
      <c r="A354" s="336" t="s">
        <v>58</v>
      </c>
      <c r="B354" s="295" t="s">
        <v>55</v>
      </c>
      <c r="C354" s="296" t="s">
        <v>16</v>
      </c>
      <c r="D354" s="323" t="s">
        <v>76</v>
      </c>
      <c r="E354" s="426" t="s">
        <v>77</v>
      </c>
      <c r="F354" s="426"/>
      <c r="G354" s="426" t="s">
        <v>71</v>
      </c>
      <c r="H354" s="426"/>
      <c r="I354" s="324" t="s">
        <v>62</v>
      </c>
      <c r="J354" s="297">
        <v>113776209.67</v>
      </c>
      <c r="K354" s="298">
        <v>113776209.67</v>
      </c>
      <c r="L354" s="299">
        <v>0</v>
      </c>
      <c r="M354" s="297">
        <v>113776209.67</v>
      </c>
      <c r="N354" s="300">
        <v>0</v>
      </c>
      <c r="O354" s="297">
        <v>113776209.67</v>
      </c>
      <c r="P354" s="297">
        <v>113776209.67</v>
      </c>
      <c r="Q354" s="300">
        <v>0</v>
      </c>
      <c r="R354" s="301">
        <v>0</v>
      </c>
    </row>
    <row r="355" spans="1:18" s="273" customFormat="1" ht="21.75" customHeight="1">
      <c r="A355" s="336" t="s">
        <v>67</v>
      </c>
      <c r="B355" s="295" t="s">
        <v>55</v>
      </c>
      <c r="C355" s="296" t="s">
        <v>16</v>
      </c>
      <c r="D355" s="323" t="s">
        <v>76</v>
      </c>
      <c r="E355" s="426" t="s">
        <v>77</v>
      </c>
      <c r="F355" s="426"/>
      <c r="G355" s="426" t="s">
        <v>71</v>
      </c>
      <c r="H355" s="426"/>
      <c r="I355" s="324" t="s">
        <v>69</v>
      </c>
      <c r="J355" s="297">
        <v>4676064.78</v>
      </c>
      <c r="K355" s="298">
        <v>4676064.78</v>
      </c>
      <c r="L355" s="299">
        <v>0</v>
      </c>
      <c r="M355" s="297">
        <v>4676064.78</v>
      </c>
      <c r="N355" s="300">
        <v>0</v>
      </c>
      <c r="O355" s="297">
        <v>4676064.78</v>
      </c>
      <c r="P355" s="297">
        <v>4676064.78</v>
      </c>
      <c r="Q355" s="300">
        <v>0</v>
      </c>
      <c r="R355" s="301">
        <v>0</v>
      </c>
    </row>
    <row r="356" spans="1:18" s="273" customFormat="1" ht="84.75" customHeight="1">
      <c r="A356" s="336" t="s">
        <v>63</v>
      </c>
      <c r="B356" s="295" t="s">
        <v>55</v>
      </c>
      <c r="C356" s="296" t="s">
        <v>16</v>
      </c>
      <c r="D356" s="323" t="s">
        <v>76</v>
      </c>
      <c r="E356" s="426" t="s">
        <v>77</v>
      </c>
      <c r="F356" s="426"/>
      <c r="G356" s="426" t="s">
        <v>71</v>
      </c>
      <c r="H356" s="426"/>
      <c r="I356" s="324" t="s">
        <v>64</v>
      </c>
      <c r="J356" s="297">
        <v>11019085.25</v>
      </c>
      <c r="K356" s="298">
        <v>11019085.25</v>
      </c>
      <c r="L356" s="299">
        <v>0</v>
      </c>
      <c r="M356" s="297">
        <v>11019085.25</v>
      </c>
      <c r="N356" s="300">
        <v>0</v>
      </c>
      <c r="O356" s="297">
        <v>11019085.25</v>
      </c>
      <c r="P356" s="297">
        <v>11019085.25</v>
      </c>
      <c r="Q356" s="300">
        <v>0</v>
      </c>
      <c r="R356" s="301">
        <v>0</v>
      </c>
    </row>
    <row r="357" spans="1:18" s="273" customFormat="1" ht="21.75" customHeight="1">
      <c r="A357" s="336" t="s">
        <v>92</v>
      </c>
      <c r="B357" s="295" t="s">
        <v>55</v>
      </c>
      <c r="C357" s="296" t="s">
        <v>16</v>
      </c>
      <c r="D357" s="323" t="s">
        <v>76</v>
      </c>
      <c r="E357" s="426" t="s">
        <v>77</v>
      </c>
      <c r="F357" s="426"/>
      <c r="G357" s="426" t="s">
        <v>71</v>
      </c>
      <c r="H357" s="426"/>
      <c r="I357" s="324" t="s">
        <v>93</v>
      </c>
      <c r="J357" s="337">
        <v>18</v>
      </c>
      <c r="K357" s="338">
        <v>18</v>
      </c>
      <c r="L357" s="299">
        <v>0</v>
      </c>
      <c r="M357" s="337">
        <v>18</v>
      </c>
      <c r="N357" s="300">
        <v>0</v>
      </c>
      <c r="O357" s="337">
        <v>18</v>
      </c>
      <c r="P357" s="337">
        <v>18</v>
      </c>
      <c r="Q357" s="300">
        <v>0</v>
      </c>
      <c r="R357" s="301">
        <v>0</v>
      </c>
    </row>
    <row r="358" spans="1:18" s="273" customFormat="1" ht="84.75" customHeight="1">
      <c r="A358" s="336" t="s">
        <v>58</v>
      </c>
      <c r="B358" s="295" t="s">
        <v>55</v>
      </c>
      <c r="C358" s="296" t="s">
        <v>16</v>
      </c>
      <c r="D358" s="323" t="s">
        <v>76</v>
      </c>
      <c r="E358" s="426" t="s">
        <v>77</v>
      </c>
      <c r="F358" s="426"/>
      <c r="G358" s="426" t="s">
        <v>72</v>
      </c>
      <c r="H358" s="426"/>
      <c r="I358" s="324" t="s">
        <v>62</v>
      </c>
      <c r="J358" s="297">
        <v>968244.6</v>
      </c>
      <c r="K358" s="298">
        <v>968244.6</v>
      </c>
      <c r="L358" s="299">
        <v>0</v>
      </c>
      <c r="M358" s="297">
        <v>968244.6</v>
      </c>
      <c r="N358" s="300">
        <v>0</v>
      </c>
      <c r="O358" s="297">
        <v>968244.6</v>
      </c>
      <c r="P358" s="297">
        <v>968244.6</v>
      </c>
      <c r="Q358" s="300">
        <v>0</v>
      </c>
      <c r="R358" s="301">
        <v>0</v>
      </c>
    </row>
    <row r="359" spans="1:18" s="273" customFormat="1" ht="21.75" customHeight="1">
      <c r="A359" s="336" t="s">
        <v>67</v>
      </c>
      <c r="B359" s="295" t="s">
        <v>55</v>
      </c>
      <c r="C359" s="296" t="s">
        <v>16</v>
      </c>
      <c r="D359" s="323" t="s">
        <v>76</v>
      </c>
      <c r="E359" s="426" t="s">
        <v>77</v>
      </c>
      <c r="F359" s="426"/>
      <c r="G359" s="426" t="s">
        <v>72</v>
      </c>
      <c r="H359" s="426"/>
      <c r="I359" s="324" t="s">
        <v>69</v>
      </c>
      <c r="J359" s="297">
        <v>1034733.96</v>
      </c>
      <c r="K359" s="298">
        <v>1034733.96</v>
      </c>
      <c r="L359" s="299">
        <v>0</v>
      </c>
      <c r="M359" s="297">
        <v>1034733.96</v>
      </c>
      <c r="N359" s="300">
        <v>0</v>
      </c>
      <c r="O359" s="297">
        <v>1034733.96</v>
      </c>
      <c r="P359" s="297">
        <v>1034733.96</v>
      </c>
      <c r="Q359" s="300">
        <v>0</v>
      </c>
      <c r="R359" s="301">
        <v>0</v>
      </c>
    </row>
    <row r="360" spans="1:18" s="273" customFormat="1" ht="84.75" customHeight="1">
      <c r="A360" s="336" t="s">
        <v>63</v>
      </c>
      <c r="B360" s="295" t="s">
        <v>55</v>
      </c>
      <c r="C360" s="296" t="s">
        <v>16</v>
      </c>
      <c r="D360" s="323" t="s">
        <v>76</v>
      </c>
      <c r="E360" s="426" t="s">
        <v>77</v>
      </c>
      <c r="F360" s="426"/>
      <c r="G360" s="426" t="s">
        <v>72</v>
      </c>
      <c r="H360" s="426"/>
      <c r="I360" s="324" t="s">
        <v>64</v>
      </c>
      <c r="J360" s="297">
        <v>30000</v>
      </c>
      <c r="K360" s="298">
        <v>30000</v>
      </c>
      <c r="L360" s="299">
        <v>0</v>
      </c>
      <c r="M360" s="297">
        <v>30000</v>
      </c>
      <c r="N360" s="300">
        <v>0</v>
      </c>
      <c r="O360" s="297">
        <v>30000</v>
      </c>
      <c r="P360" s="297">
        <v>30000</v>
      </c>
      <c r="Q360" s="300">
        <v>0</v>
      </c>
      <c r="R360" s="301">
        <v>0</v>
      </c>
    </row>
    <row r="361" spans="1:18" s="273" customFormat="1" ht="21.75" customHeight="1">
      <c r="A361" s="336" t="s">
        <v>90</v>
      </c>
      <c r="B361" s="295" t="s">
        <v>55</v>
      </c>
      <c r="C361" s="296" t="s">
        <v>16</v>
      </c>
      <c r="D361" s="323" t="s">
        <v>76</v>
      </c>
      <c r="E361" s="426" t="s">
        <v>77</v>
      </c>
      <c r="F361" s="426"/>
      <c r="G361" s="426" t="s">
        <v>94</v>
      </c>
      <c r="H361" s="426"/>
      <c r="I361" s="324" t="s">
        <v>91</v>
      </c>
      <c r="J361" s="297">
        <v>21399.71</v>
      </c>
      <c r="K361" s="298">
        <v>21399.71</v>
      </c>
      <c r="L361" s="299">
        <v>0</v>
      </c>
      <c r="M361" s="297">
        <v>21399.71</v>
      </c>
      <c r="N361" s="300">
        <v>0</v>
      </c>
      <c r="O361" s="297">
        <v>21399.71</v>
      </c>
      <c r="P361" s="297">
        <v>21399.71</v>
      </c>
      <c r="Q361" s="300">
        <v>0</v>
      </c>
      <c r="R361" s="301">
        <v>0</v>
      </c>
    </row>
    <row r="362" spans="1:18" s="273" customFormat="1" ht="21.75" customHeight="1">
      <c r="A362" s="336" t="s">
        <v>67</v>
      </c>
      <c r="B362" s="295" t="s">
        <v>55</v>
      </c>
      <c r="C362" s="296" t="s">
        <v>16</v>
      </c>
      <c r="D362" s="323" t="s">
        <v>76</v>
      </c>
      <c r="E362" s="426" t="s">
        <v>77</v>
      </c>
      <c r="F362" s="426"/>
      <c r="G362" s="426" t="s">
        <v>95</v>
      </c>
      <c r="H362" s="426"/>
      <c r="I362" s="324" t="s">
        <v>69</v>
      </c>
      <c r="J362" s="297">
        <v>7416137.32</v>
      </c>
      <c r="K362" s="298">
        <v>7416137.32</v>
      </c>
      <c r="L362" s="299">
        <v>0</v>
      </c>
      <c r="M362" s="297">
        <v>7416137.32</v>
      </c>
      <c r="N362" s="300">
        <v>0</v>
      </c>
      <c r="O362" s="297">
        <v>7416137.32</v>
      </c>
      <c r="P362" s="297">
        <v>7416137.32</v>
      </c>
      <c r="Q362" s="300">
        <v>0</v>
      </c>
      <c r="R362" s="301">
        <v>0</v>
      </c>
    </row>
    <row r="363" spans="1:18" s="273" customFormat="1" ht="21.75" customHeight="1">
      <c r="A363" s="336" t="s">
        <v>96</v>
      </c>
      <c r="B363" s="295" t="s">
        <v>55</v>
      </c>
      <c r="C363" s="296" t="s">
        <v>16</v>
      </c>
      <c r="D363" s="323" t="s">
        <v>76</v>
      </c>
      <c r="E363" s="426" t="s">
        <v>77</v>
      </c>
      <c r="F363" s="426"/>
      <c r="G363" s="426" t="s">
        <v>95</v>
      </c>
      <c r="H363" s="426"/>
      <c r="I363" s="324" t="s">
        <v>97</v>
      </c>
      <c r="J363" s="297">
        <v>2816250</v>
      </c>
      <c r="K363" s="298">
        <v>2816250</v>
      </c>
      <c r="L363" s="299">
        <v>0</v>
      </c>
      <c r="M363" s="297">
        <v>2816250</v>
      </c>
      <c r="N363" s="300">
        <v>0</v>
      </c>
      <c r="O363" s="297">
        <v>2816250</v>
      </c>
      <c r="P363" s="297">
        <v>2816250</v>
      </c>
      <c r="Q363" s="300">
        <v>0</v>
      </c>
      <c r="R363" s="301">
        <v>0</v>
      </c>
    </row>
    <row r="364" spans="1:18" s="273" customFormat="1" ht="21.75" customHeight="1">
      <c r="A364" s="336" t="s">
        <v>67</v>
      </c>
      <c r="B364" s="295" t="s">
        <v>55</v>
      </c>
      <c r="C364" s="296" t="s">
        <v>16</v>
      </c>
      <c r="D364" s="323" t="s">
        <v>76</v>
      </c>
      <c r="E364" s="426" t="s">
        <v>77</v>
      </c>
      <c r="F364" s="426"/>
      <c r="G364" s="426" t="s">
        <v>98</v>
      </c>
      <c r="H364" s="426"/>
      <c r="I364" s="324" t="s">
        <v>69</v>
      </c>
      <c r="J364" s="297">
        <v>5732323.24</v>
      </c>
      <c r="K364" s="298">
        <v>5732323.24</v>
      </c>
      <c r="L364" s="299">
        <v>0</v>
      </c>
      <c r="M364" s="297">
        <v>5732323.24</v>
      </c>
      <c r="N364" s="300">
        <v>0</v>
      </c>
      <c r="O364" s="297">
        <v>5732323.24</v>
      </c>
      <c r="P364" s="297">
        <v>5732323.24</v>
      </c>
      <c r="Q364" s="300">
        <v>0</v>
      </c>
      <c r="R364" s="301">
        <v>0</v>
      </c>
    </row>
    <row r="365" spans="1:18" s="273" customFormat="1" ht="21.75" customHeight="1">
      <c r="A365" s="336" t="s">
        <v>67</v>
      </c>
      <c r="B365" s="295" t="s">
        <v>55</v>
      </c>
      <c r="C365" s="296" t="s">
        <v>16</v>
      </c>
      <c r="D365" s="323" t="s">
        <v>76</v>
      </c>
      <c r="E365" s="426" t="s">
        <v>77</v>
      </c>
      <c r="F365" s="426"/>
      <c r="G365" s="426" t="s">
        <v>99</v>
      </c>
      <c r="H365" s="426"/>
      <c r="I365" s="324" t="s">
        <v>69</v>
      </c>
      <c r="J365" s="297">
        <v>7886965</v>
      </c>
      <c r="K365" s="298">
        <v>7886965</v>
      </c>
      <c r="L365" s="299">
        <v>0</v>
      </c>
      <c r="M365" s="297">
        <v>7886965</v>
      </c>
      <c r="N365" s="300">
        <v>0</v>
      </c>
      <c r="O365" s="297">
        <v>7886965</v>
      </c>
      <c r="P365" s="297">
        <v>7886965</v>
      </c>
      <c r="Q365" s="300">
        <v>0</v>
      </c>
      <c r="R365" s="301">
        <v>0</v>
      </c>
    </row>
    <row r="366" spans="1:18" s="273" customFormat="1" ht="84.75" customHeight="1">
      <c r="A366" s="336" t="s">
        <v>58</v>
      </c>
      <c r="B366" s="295" t="s">
        <v>55</v>
      </c>
      <c r="C366" s="296" t="s">
        <v>16</v>
      </c>
      <c r="D366" s="323" t="s">
        <v>76</v>
      </c>
      <c r="E366" s="426" t="s">
        <v>100</v>
      </c>
      <c r="F366" s="426"/>
      <c r="G366" s="426" t="s">
        <v>74</v>
      </c>
      <c r="H366" s="426"/>
      <c r="I366" s="324" t="s">
        <v>62</v>
      </c>
      <c r="J366" s="297">
        <v>108845.4</v>
      </c>
      <c r="K366" s="298">
        <v>108845.4</v>
      </c>
      <c r="L366" s="299">
        <v>0</v>
      </c>
      <c r="M366" s="297">
        <v>108845.4</v>
      </c>
      <c r="N366" s="300">
        <v>0</v>
      </c>
      <c r="O366" s="297">
        <v>108845.4</v>
      </c>
      <c r="P366" s="297">
        <v>108845.4</v>
      </c>
      <c r="Q366" s="300">
        <v>0</v>
      </c>
      <c r="R366" s="301">
        <v>0</v>
      </c>
    </row>
    <row r="367" spans="1:18" s="273" customFormat="1" ht="84.75" customHeight="1">
      <c r="A367" s="336" t="s">
        <v>63</v>
      </c>
      <c r="B367" s="295" t="s">
        <v>55</v>
      </c>
      <c r="C367" s="296" t="s">
        <v>16</v>
      </c>
      <c r="D367" s="323" t="s">
        <v>76</v>
      </c>
      <c r="E367" s="426" t="s">
        <v>100</v>
      </c>
      <c r="F367" s="426"/>
      <c r="G367" s="426" t="s">
        <v>74</v>
      </c>
      <c r="H367" s="426"/>
      <c r="I367" s="324" t="s">
        <v>64</v>
      </c>
      <c r="J367" s="297">
        <v>2888.6</v>
      </c>
      <c r="K367" s="298">
        <v>2888.6</v>
      </c>
      <c r="L367" s="299">
        <v>0</v>
      </c>
      <c r="M367" s="297">
        <v>2888.6</v>
      </c>
      <c r="N367" s="300">
        <v>0</v>
      </c>
      <c r="O367" s="297">
        <v>2888.6</v>
      </c>
      <c r="P367" s="297">
        <v>2888.6</v>
      </c>
      <c r="Q367" s="300">
        <v>0</v>
      </c>
      <c r="R367" s="301">
        <v>0</v>
      </c>
    </row>
    <row r="368" spans="1:18" s="273" customFormat="1" ht="84.75" customHeight="1">
      <c r="A368" s="336" t="s">
        <v>58</v>
      </c>
      <c r="B368" s="295" t="s">
        <v>55</v>
      </c>
      <c r="C368" s="296" t="s">
        <v>16</v>
      </c>
      <c r="D368" s="323" t="s">
        <v>76</v>
      </c>
      <c r="E368" s="426" t="s">
        <v>101</v>
      </c>
      <c r="F368" s="426"/>
      <c r="G368" s="426" t="s">
        <v>102</v>
      </c>
      <c r="H368" s="426"/>
      <c r="I368" s="324" t="s">
        <v>62</v>
      </c>
      <c r="J368" s="297">
        <v>84701.5</v>
      </c>
      <c r="K368" s="298">
        <v>84701.5</v>
      </c>
      <c r="L368" s="299">
        <v>0</v>
      </c>
      <c r="M368" s="297">
        <v>84701.5</v>
      </c>
      <c r="N368" s="300">
        <v>0</v>
      </c>
      <c r="O368" s="297">
        <v>84701.5</v>
      </c>
      <c r="P368" s="297">
        <v>84701.5</v>
      </c>
      <c r="Q368" s="300">
        <v>0</v>
      </c>
      <c r="R368" s="301">
        <v>0</v>
      </c>
    </row>
    <row r="369" spans="1:18" s="273" customFormat="1" ht="84.75" customHeight="1">
      <c r="A369" s="336" t="s">
        <v>63</v>
      </c>
      <c r="B369" s="295" t="s">
        <v>55</v>
      </c>
      <c r="C369" s="296" t="s">
        <v>16</v>
      </c>
      <c r="D369" s="323" t="s">
        <v>76</v>
      </c>
      <c r="E369" s="426" t="s">
        <v>101</v>
      </c>
      <c r="F369" s="426"/>
      <c r="G369" s="426" t="s">
        <v>102</v>
      </c>
      <c r="H369" s="426"/>
      <c r="I369" s="324" t="s">
        <v>64</v>
      </c>
      <c r="J369" s="297">
        <v>15000</v>
      </c>
      <c r="K369" s="298">
        <v>15000</v>
      </c>
      <c r="L369" s="299">
        <v>0</v>
      </c>
      <c r="M369" s="297">
        <v>15000</v>
      </c>
      <c r="N369" s="300">
        <v>0</v>
      </c>
      <c r="O369" s="297">
        <v>15000</v>
      </c>
      <c r="P369" s="297">
        <v>15000</v>
      </c>
      <c r="Q369" s="300">
        <v>0</v>
      </c>
      <c r="R369" s="301">
        <v>0</v>
      </c>
    </row>
    <row r="370" spans="1:18" s="273" customFormat="1" ht="84.75" customHeight="1">
      <c r="A370" s="336" t="s">
        <v>58</v>
      </c>
      <c r="B370" s="295" t="s">
        <v>55</v>
      </c>
      <c r="C370" s="296" t="s">
        <v>16</v>
      </c>
      <c r="D370" s="323" t="s">
        <v>103</v>
      </c>
      <c r="E370" s="426" t="s">
        <v>60</v>
      </c>
      <c r="F370" s="426"/>
      <c r="G370" s="426" t="s">
        <v>104</v>
      </c>
      <c r="H370" s="426"/>
      <c r="I370" s="324" t="s">
        <v>62</v>
      </c>
      <c r="J370" s="297">
        <v>259591.11</v>
      </c>
      <c r="K370" s="298">
        <v>259591.11</v>
      </c>
      <c r="L370" s="299">
        <v>0</v>
      </c>
      <c r="M370" s="297">
        <v>207065.02</v>
      </c>
      <c r="N370" s="300">
        <v>0</v>
      </c>
      <c r="O370" s="297">
        <v>207065.02</v>
      </c>
      <c r="P370" s="297">
        <v>207065.02</v>
      </c>
      <c r="Q370" s="300">
        <v>0</v>
      </c>
      <c r="R370" s="301">
        <v>0</v>
      </c>
    </row>
    <row r="371" spans="1:18" s="273" customFormat="1" ht="84.75" customHeight="1">
      <c r="A371" s="336" t="s">
        <v>63</v>
      </c>
      <c r="B371" s="295" t="s">
        <v>55</v>
      </c>
      <c r="C371" s="296" t="s">
        <v>16</v>
      </c>
      <c r="D371" s="323" t="s">
        <v>103</v>
      </c>
      <c r="E371" s="426" t="s">
        <v>60</v>
      </c>
      <c r="F371" s="426"/>
      <c r="G371" s="426" t="s">
        <v>104</v>
      </c>
      <c r="H371" s="426"/>
      <c r="I371" s="324" t="s">
        <v>64</v>
      </c>
      <c r="J371" s="297">
        <v>97537.77</v>
      </c>
      <c r="K371" s="298">
        <v>97537.77</v>
      </c>
      <c r="L371" s="299">
        <v>0</v>
      </c>
      <c r="M371" s="297">
        <v>77519</v>
      </c>
      <c r="N371" s="300">
        <v>0</v>
      </c>
      <c r="O371" s="297">
        <v>77519</v>
      </c>
      <c r="P371" s="297">
        <v>77519</v>
      </c>
      <c r="Q371" s="300">
        <v>0</v>
      </c>
      <c r="R371" s="301">
        <v>0</v>
      </c>
    </row>
    <row r="372" spans="1:18" s="273" customFormat="1" ht="84.75" customHeight="1">
      <c r="A372" s="336" t="s">
        <v>58</v>
      </c>
      <c r="B372" s="295" t="s">
        <v>55</v>
      </c>
      <c r="C372" s="296" t="s">
        <v>16</v>
      </c>
      <c r="D372" s="323" t="s">
        <v>103</v>
      </c>
      <c r="E372" s="426" t="s">
        <v>77</v>
      </c>
      <c r="F372" s="426"/>
      <c r="G372" s="426" t="s">
        <v>89</v>
      </c>
      <c r="H372" s="426"/>
      <c r="I372" s="324" t="s">
        <v>62</v>
      </c>
      <c r="J372" s="297">
        <v>29304067.86</v>
      </c>
      <c r="K372" s="298">
        <v>29304067.86</v>
      </c>
      <c r="L372" s="299">
        <v>0</v>
      </c>
      <c r="M372" s="297">
        <v>29304067.86</v>
      </c>
      <c r="N372" s="300">
        <v>0</v>
      </c>
      <c r="O372" s="297">
        <v>29304067.86</v>
      </c>
      <c r="P372" s="297">
        <v>29304067.86</v>
      </c>
      <c r="Q372" s="300">
        <v>0</v>
      </c>
      <c r="R372" s="301">
        <v>0</v>
      </c>
    </row>
    <row r="373" spans="1:18" s="273" customFormat="1" ht="84.75" customHeight="1">
      <c r="A373" s="336" t="s">
        <v>63</v>
      </c>
      <c r="B373" s="295" t="s">
        <v>55</v>
      </c>
      <c r="C373" s="296" t="s">
        <v>16</v>
      </c>
      <c r="D373" s="323" t="s">
        <v>103</v>
      </c>
      <c r="E373" s="426" t="s">
        <v>77</v>
      </c>
      <c r="F373" s="426"/>
      <c r="G373" s="426" t="s">
        <v>89</v>
      </c>
      <c r="H373" s="426"/>
      <c r="I373" s="324" t="s">
        <v>64</v>
      </c>
      <c r="J373" s="297">
        <v>6133763.57</v>
      </c>
      <c r="K373" s="298">
        <v>6133763.57</v>
      </c>
      <c r="L373" s="299">
        <v>0</v>
      </c>
      <c r="M373" s="297">
        <v>6133763.57</v>
      </c>
      <c r="N373" s="300">
        <v>0</v>
      </c>
      <c r="O373" s="297">
        <v>6133763.57</v>
      </c>
      <c r="P373" s="297">
        <v>6133763.57</v>
      </c>
      <c r="Q373" s="300">
        <v>0</v>
      </c>
      <c r="R373" s="301">
        <v>0</v>
      </c>
    </row>
    <row r="374" spans="1:18" s="273" customFormat="1" ht="84.75" customHeight="1">
      <c r="A374" s="336" t="s">
        <v>58</v>
      </c>
      <c r="B374" s="295" t="s">
        <v>55</v>
      </c>
      <c r="C374" s="296" t="s">
        <v>16</v>
      </c>
      <c r="D374" s="323" t="s">
        <v>103</v>
      </c>
      <c r="E374" s="426" t="s">
        <v>101</v>
      </c>
      <c r="F374" s="426"/>
      <c r="G374" s="426" t="s">
        <v>61</v>
      </c>
      <c r="H374" s="426"/>
      <c r="I374" s="324" t="s">
        <v>62</v>
      </c>
      <c r="J374" s="297">
        <v>283645.92</v>
      </c>
      <c r="K374" s="298">
        <v>283645.92</v>
      </c>
      <c r="L374" s="299">
        <v>0</v>
      </c>
      <c r="M374" s="297">
        <v>283645.92</v>
      </c>
      <c r="N374" s="300">
        <v>0</v>
      </c>
      <c r="O374" s="297">
        <v>283645.92</v>
      </c>
      <c r="P374" s="297">
        <v>283645.92</v>
      </c>
      <c r="Q374" s="300">
        <v>0</v>
      </c>
      <c r="R374" s="301">
        <v>0</v>
      </c>
    </row>
    <row r="375" spans="1:18" s="273" customFormat="1" ht="84.75" customHeight="1">
      <c r="A375" s="336" t="s">
        <v>63</v>
      </c>
      <c r="B375" s="295" t="s">
        <v>55</v>
      </c>
      <c r="C375" s="296" t="s">
        <v>16</v>
      </c>
      <c r="D375" s="323" t="s">
        <v>103</v>
      </c>
      <c r="E375" s="426" t="s">
        <v>101</v>
      </c>
      <c r="F375" s="426"/>
      <c r="G375" s="426" t="s">
        <v>61</v>
      </c>
      <c r="H375" s="426"/>
      <c r="I375" s="324" t="s">
        <v>64</v>
      </c>
      <c r="J375" s="297">
        <v>243125.06</v>
      </c>
      <c r="K375" s="298">
        <v>243125.06</v>
      </c>
      <c r="L375" s="299">
        <v>0</v>
      </c>
      <c r="M375" s="297">
        <v>243125.06</v>
      </c>
      <c r="N375" s="300">
        <v>0</v>
      </c>
      <c r="O375" s="297">
        <v>243125.06</v>
      </c>
      <c r="P375" s="297">
        <v>243125.06</v>
      </c>
      <c r="Q375" s="300">
        <v>0</v>
      </c>
      <c r="R375" s="301">
        <v>0</v>
      </c>
    </row>
    <row r="376" spans="1:18" s="273" customFormat="1" ht="84.75" customHeight="1">
      <c r="A376" s="336" t="s">
        <v>58</v>
      </c>
      <c r="B376" s="295" t="s">
        <v>55</v>
      </c>
      <c r="C376" s="296" t="s">
        <v>16</v>
      </c>
      <c r="D376" s="323" t="s">
        <v>103</v>
      </c>
      <c r="E376" s="426" t="s">
        <v>101</v>
      </c>
      <c r="F376" s="426"/>
      <c r="G376" s="426" t="s">
        <v>105</v>
      </c>
      <c r="H376" s="426"/>
      <c r="I376" s="324" t="s">
        <v>62</v>
      </c>
      <c r="J376" s="297">
        <v>42086751.81</v>
      </c>
      <c r="K376" s="298">
        <v>42086751.81</v>
      </c>
      <c r="L376" s="299">
        <v>0</v>
      </c>
      <c r="M376" s="297">
        <v>42086751.81</v>
      </c>
      <c r="N376" s="300">
        <v>0</v>
      </c>
      <c r="O376" s="297">
        <v>42086751.81</v>
      </c>
      <c r="P376" s="297">
        <v>42086751.81</v>
      </c>
      <c r="Q376" s="300">
        <v>0</v>
      </c>
      <c r="R376" s="301">
        <v>0</v>
      </c>
    </row>
    <row r="377" spans="1:18" s="273" customFormat="1" ht="21.75" customHeight="1">
      <c r="A377" s="336" t="s">
        <v>67</v>
      </c>
      <c r="B377" s="295" t="s">
        <v>55</v>
      </c>
      <c r="C377" s="296" t="s">
        <v>16</v>
      </c>
      <c r="D377" s="323" t="s">
        <v>103</v>
      </c>
      <c r="E377" s="426" t="s">
        <v>101</v>
      </c>
      <c r="F377" s="426"/>
      <c r="G377" s="426" t="s">
        <v>105</v>
      </c>
      <c r="H377" s="426"/>
      <c r="I377" s="324" t="s">
        <v>69</v>
      </c>
      <c r="J377" s="297">
        <v>1546564</v>
      </c>
      <c r="K377" s="298">
        <v>1546564</v>
      </c>
      <c r="L377" s="299">
        <v>0</v>
      </c>
      <c r="M377" s="297">
        <v>1546564</v>
      </c>
      <c r="N377" s="300">
        <v>0</v>
      </c>
      <c r="O377" s="297">
        <v>1546564</v>
      </c>
      <c r="P377" s="297">
        <v>1546564</v>
      </c>
      <c r="Q377" s="300">
        <v>0</v>
      </c>
      <c r="R377" s="301">
        <v>0</v>
      </c>
    </row>
    <row r="378" spans="1:18" s="273" customFormat="1" ht="84.75" customHeight="1">
      <c r="A378" s="336" t="s">
        <v>63</v>
      </c>
      <c r="B378" s="295" t="s">
        <v>55</v>
      </c>
      <c r="C378" s="296" t="s">
        <v>16</v>
      </c>
      <c r="D378" s="323" t="s">
        <v>103</v>
      </c>
      <c r="E378" s="426" t="s">
        <v>101</v>
      </c>
      <c r="F378" s="426"/>
      <c r="G378" s="426" t="s">
        <v>105</v>
      </c>
      <c r="H378" s="426"/>
      <c r="I378" s="324" t="s">
        <v>64</v>
      </c>
      <c r="J378" s="297">
        <v>11535596.73</v>
      </c>
      <c r="K378" s="298">
        <v>11535596.73</v>
      </c>
      <c r="L378" s="299">
        <v>0</v>
      </c>
      <c r="M378" s="297">
        <v>11535596.73</v>
      </c>
      <c r="N378" s="300">
        <v>0</v>
      </c>
      <c r="O378" s="297">
        <v>11535596.73</v>
      </c>
      <c r="P378" s="297">
        <v>11535596.73</v>
      </c>
      <c r="Q378" s="300">
        <v>0</v>
      </c>
      <c r="R378" s="301">
        <v>0</v>
      </c>
    </row>
    <row r="379" spans="1:18" s="273" customFormat="1" ht="84.75" customHeight="1">
      <c r="A379" s="336" t="s">
        <v>58</v>
      </c>
      <c r="B379" s="295" t="s">
        <v>55</v>
      </c>
      <c r="C379" s="296" t="s">
        <v>16</v>
      </c>
      <c r="D379" s="323" t="s">
        <v>103</v>
      </c>
      <c r="E379" s="426" t="s">
        <v>101</v>
      </c>
      <c r="F379" s="426"/>
      <c r="G379" s="426" t="s">
        <v>106</v>
      </c>
      <c r="H379" s="426"/>
      <c r="I379" s="324" t="s">
        <v>62</v>
      </c>
      <c r="J379" s="297">
        <v>6908424.27</v>
      </c>
      <c r="K379" s="298">
        <v>6908424.27</v>
      </c>
      <c r="L379" s="299">
        <v>0</v>
      </c>
      <c r="M379" s="297">
        <v>6908424.27</v>
      </c>
      <c r="N379" s="300">
        <v>0</v>
      </c>
      <c r="O379" s="297">
        <v>6908424.27</v>
      </c>
      <c r="P379" s="297">
        <v>6908424.27</v>
      </c>
      <c r="Q379" s="300">
        <v>0</v>
      </c>
      <c r="R379" s="301">
        <v>0</v>
      </c>
    </row>
    <row r="380" spans="1:18" s="273" customFormat="1" ht="84.75" customHeight="1">
      <c r="A380" s="336" t="s">
        <v>63</v>
      </c>
      <c r="B380" s="295" t="s">
        <v>55</v>
      </c>
      <c r="C380" s="296" t="s">
        <v>16</v>
      </c>
      <c r="D380" s="323" t="s">
        <v>103</v>
      </c>
      <c r="E380" s="426" t="s">
        <v>101</v>
      </c>
      <c r="F380" s="426"/>
      <c r="G380" s="426" t="s">
        <v>106</v>
      </c>
      <c r="H380" s="426"/>
      <c r="I380" s="324" t="s">
        <v>64</v>
      </c>
      <c r="J380" s="297">
        <v>1367807.62</v>
      </c>
      <c r="K380" s="298">
        <v>1367807.62</v>
      </c>
      <c r="L380" s="299">
        <v>0</v>
      </c>
      <c r="M380" s="297">
        <v>1367807.62</v>
      </c>
      <c r="N380" s="300">
        <v>0</v>
      </c>
      <c r="O380" s="297">
        <v>1367807.62</v>
      </c>
      <c r="P380" s="297">
        <v>1367807.62</v>
      </c>
      <c r="Q380" s="300">
        <v>0</v>
      </c>
      <c r="R380" s="301">
        <v>0</v>
      </c>
    </row>
    <row r="381" spans="1:18" s="273" customFormat="1" ht="84.75" customHeight="1">
      <c r="A381" s="336" t="s">
        <v>58</v>
      </c>
      <c r="B381" s="295" t="s">
        <v>55</v>
      </c>
      <c r="C381" s="296" t="s">
        <v>16</v>
      </c>
      <c r="D381" s="323" t="s">
        <v>103</v>
      </c>
      <c r="E381" s="426" t="s">
        <v>101</v>
      </c>
      <c r="F381" s="426"/>
      <c r="G381" s="426" t="s">
        <v>107</v>
      </c>
      <c r="H381" s="426"/>
      <c r="I381" s="324" t="s">
        <v>62</v>
      </c>
      <c r="J381" s="297">
        <v>640170</v>
      </c>
      <c r="K381" s="298">
        <v>640170</v>
      </c>
      <c r="L381" s="299">
        <v>0</v>
      </c>
      <c r="M381" s="297">
        <v>640170</v>
      </c>
      <c r="N381" s="300">
        <v>0</v>
      </c>
      <c r="O381" s="297">
        <v>640170</v>
      </c>
      <c r="P381" s="297">
        <v>640170</v>
      </c>
      <c r="Q381" s="300">
        <v>0</v>
      </c>
      <c r="R381" s="301">
        <v>0</v>
      </c>
    </row>
    <row r="382" spans="1:18" s="273" customFormat="1" ht="84.75" customHeight="1">
      <c r="A382" s="336" t="s">
        <v>58</v>
      </c>
      <c r="B382" s="295" t="s">
        <v>55</v>
      </c>
      <c r="C382" s="296" t="s">
        <v>16</v>
      </c>
      <c r="D382" s="323" t="s">
        <v>103</v>
      </c>
      <c r="E382" s="426" t="s">
        <v>101</v>
      </c>
      <c r="F382" s="426"/>
      <c r="G382" s="426" t="s">
        <v>102</v>
      </c>
      <c r="H382" s="426"/>
      <c r="I382" s="324" t="s">
        <v>62</v>
      </c>
      <c r="J382" s="297">
        <v>249663.1</v>
      </c>
      <c r="K382" s="298">
        <v>249663.1</v>
      </c>
      <c r="L382" s="299">
        <v>0</v>
      </c>
      <c r="M382" s="297">
        <v>249663.1</v>
      </c>
      <c r="N382" s="300">
        <v>0</v>
      </c>
      <c r="O382" s="297">
        <v>249663.1</v>
      </c>
      <c r="P382" s="297">
        <v>249663.1</v>
      </c>
      <c r="Q382" s="300">
        <v>0</v>
      </c>
      <c r="R382" s="301">
        <v>0</v>
      </c>
    </row>
    <row r="383" spans="1:18" s="273" customFormat="1" ht="84.75" customHeight="1">
      <c r="A383" s="336" t="s">
        <v>63</v>
      </c>
      <c r="B383" s="295" t="s">
        <v>55</v>
      </c>
      <c r="C383" s="296" t="s">
        <v>16</v>
      </c>
      <c r="D383" s="323" t="s">
        <v>103</v>
      </c>
      <c r="E383" s="426" t="s">
        <v>101</v>
      </c>
      <c r="F383" s="426"/>
      <c r="G383" s="426" t="s">
        <v>102</v>
      </c>
      <c r="H383" s="426"/>
      <c r="I383" s="324" t="s">
        <v>64</v>
      </c>
      <c r="J383" s="297">
        <v>80500</v>
      </c>
      <c r="K383" s="298">
        <v>80500</v>
      </c>
      <c r="L383" s="299">
        <v>0</v>
      </c>
      <c r="M383" s="297">
        <v>80500</v>
      </c>
      <c r="N383" s="300">
        <v>0</v>
      </c>
      <c r="O383" s="297">
        <v>80500</v>
      </c>
      <c r="P383" s="297">
        <v>80500</v>
      </c>
      <c r="Q383" s="300">
        <v>0</v>
      </c>
      <c r="R383" s="301">
        <v>0</v>
      </c>
    </row>
    <row r="384" spans="1:18" s="273" customFormat="1" ht="21.75" customHeight="1">
      <c r="A384" s="336" t="s">
        <v>67</v>
      </c>
      <c r="B384" s="295" t="s">
        <v>55</v>
      </c>
      <c r="C384" s="296" t="s">
        <v>16</v>
      </c>
      <c r="D384" s="323" t="s">
        <v>103</v>
      </c>
      <c r="E384" s="426" t="s">
        <v>101</v>
      </c>
      <c r="F384" s="426"/>
      <c r="G384" s="426" t="s">
        <v>108</v>
      </c>
      <c r="H384" s="426"/>
      <c r="I384" s="324" t="s">
        <v>69</v>
      </c>
      <c r="J384" s="297">
        <v>2011801.4</v>
      </c>
      <c r="K384" s="298">
        <v>2011801.4</v>
      </c>
      <c r="L384" s="299">
        <v>0</v>
      </c>
      <c r="M384" s="297">
        <v>2011801.4</v>
      </c>
      <c r="N384" s="300">
        <v>0</v>
      </c>
      <c r="O384" s="297">
        <v>2011801.4</v>
      </c>
      <c r="P384" s="297">
        <v>2011801.4</v>
      </c>
      <c r="Q384" s="300">
        <v>0</v>
      </c>
      <c r="R384" s="301">
        <v>0</v>
      </c>
    </row>
    <row r="385" spans="1:18" s="273" customFormat="1" ht="21.75" customHeight="1">
      <c r="A385" s="336" t="s">
        <v>96</v>
      </c>
      <c r="B385" s="295" t="s">
        <v>55</v>
      </c>
      <c r="C385" s="296" t="s">
        <v>16</v>
      </c>
      <c r="D385" s="323" t="s">
        <v>103</v>
      </c>
      <c r="E385" s="426" t="s">
        <v>101</v>
      </c>
      <c r="F385" s="426"/>
      <c r="G385" s="426" t="s">
        <v>108</v>
      </c>
      <c r="H385" s="426"/>
      <c r="I385" s="324" t="s">
        <v>97</v>
      </c>
      <c r="J385" s="297">
        <v>885482.4</v>
      </c>
      <c r="K385" s="298">
        <v>885482.4</v>
      </c>
      <c r="L385" s="299">
        <v>0</v>
      </c>
      <c r="M385" s="297">
        <v>885482.4</v>
      </c>
      <c r="N385" s="300">
        <v>0</v>
      </c>
      <c r="O385" s="297">
        <v>885482.4</v>
      </c>
      <c r="P385" s="297">
        <v>885482.4</v>
      </c>
      <c r="Q385" s="300">
        <v>0</v>
      </c>
      <c r="R385" s="301">
        <v>0</v>
      </c>
    </row>
    <row r="386" spans="1:18" s="273" customFormat="1" ht="84.75" customHeight="1">
      <c r="A386" s="336" t="s">
        <v>58</v>
      </c>
      <c r="B386" s="295" t="s">
        <v>55</v>
      </c>
      <c r="C386" s="296" t="s">
        <v>16</v>
      </c>
      <c r="D386" s="323" t="s">
        <v>103</v>
      </c>
      <c r="E386" s="426" t="s">
        <v>101</v>
      </c>
      <c r="F386" s="426"/>
      <c r="G386" s="426" t="s">
        <v>104</v>
      </c>
      <c r="H386" s="426"/>
      <c r="I386" s="324" t="s">
        <v>62</v>
      </c>
      <c r="J386" s="297">
        <v>315600.01</v>
      </c>
      <c r="K386" s="298">
        <v>315600.01</v>
      </c>
      <c r="L386" s="299">
        <v>0</v>
      </c>
      <c r="M386" s="297">
        <v>253083.46</v>
      </c>
      <c r="N386" s="300">
        <v>0</v>
      </c>
      <c r="O386" s="297">
        <v>253083.46</v>
      </c>
      <c r="P386" s="297">
        <v>253083.46</v>
      </c>
      <c r="Q386" s="300">
        <v>0</v>
      </c>
      <c r="R386" s="301">
        <v>0</v>
      </c>
    </row>
    <row r="387" spans="1:18" s="273" customFormat="1" ht="84.75" customHeight="1">
      <c r="A387" s="336" t="s">
        <v>63</v>
      </c>
      <c r="B387" s="295" t="s">
        <v>55</v>
      </c>
      <c r="C387" s="296" t="s">
        <v>16</v>
      </c>
      <c r="D387" s="323" t="s">
        <v>103</v>
      </c>
      <c r="E387" s="426" t="s">
        <v>101</v>
      </c>
      <c r="F387" s="426"/>
      <c r="G387" s="426" t="s">
        <v>104</v>
      </c>
      <c r="H387" s="426"/>
      <c r="I387" s="324" t="s">
        <v>64</v>
      </c>
      <c r="J387" s="297">
        <v>63866.67</v>
      </c>
      <c r="K387" s="298">
        <v>63866.67</v>
      </c>
      <c r="L387" s="299">
        <v>0</v>
      </c>
      <c r="M387" s="297">
        <v>46511.4</v>
      </c>
      <c r="N387" s="300">
        <v>0</v>
      </c>
      <c r="O387" s="297">
        <v>46511.4</v>
      </c>
      <c r="P387" s="297">
        <v>46511.4</v>
      </c>
      <c r="Q387" s="300">
        <v>0</v>
      </c>
      <c r="R387" s="301">
        <v>0</v>
      </c>
    </row>
    <row r="388" spans="1:18" s="273" customFormat="1" ht="32.25" customHeight="1">
      <c r="A388" s="336" t="s">
        <v>87</v>
      </c>
      <c r="B388" s="295" t="s">
        <v>55</v>
      </c>
      <c r="C388" s="296" t="s">
        <v>16</v>
      </c>
      <c r="D388" s="323" t="s">
        <v>109</v>
      </c>
      <c r="E388" s="426" t="s">
        <v>110</v>
      </c>
      <c r="F388" s="426"/>
      <c r="G388" s="426" t="s">
        <v>111</v>
      </c>
      <c r="H388" s="426"/>
      <c r="I388" s="324" t="s">
        <v>88</v>
      </c>
      <c r="J388" s="297">
        <v>36000</v>
      </c>
      <c r="K388" s="298">
        <v>36000</v>
      </c>
      <c r="L388" s="299">
        <v>0</v>
      </c>
      <c r="M388" s="297">
        <v>36000</v>
      </c>
      <c r="N388" s="300">
        <v>0</v>
      </c>
      <c r="O388" s="297">
        <v>36000</v>
      </c>
      <c r="P388" s="297">
        <v>36000</v>
      </c>
      <c r="Q388" s="300">
        <v>0</v>
      </c>
      <c r="R388" s="301">
        <v>0</v>
      </c>
    </row>
    <row r="389" spans="1:18" s="273" customFormat="1" ht="32.25" customHeight="1">
      <c r="A389" s="336" t="s">
        <v>87</v>
      </c>
      <c r="B389" s="295" t="s">
        <v>55</v>
      </c>
      <c r="C389" s="296" t="s">
        <v>16</v>
      </c>
      <c r="D389" s="323" t="s">
        <v>109</v>
      </c>
      <c r="E389" s="426" t="s">
        <v>110</v>
      </c>
      <c r="F389" s="426"/>
      <c r="G389" s="426" t="s">
        <v>112</v>
      </c>
      <c r="H389" s="426"/>
      <c r="I389" s="324" t="s">
        <v>88</v>
      </c>
      <c r="J389" s="297">
        <v>28700</v>
      </c>
      <c r="K389" s="298">
        <v>28700</v>
      </c>
      <c r="L389" s="299">
        <v>0</v>
      </c>
      <c r="M389" s="297">
        <v>28700</v>
      </c>
      <c r="N389" s="300">
        <v>0</v>
      </c>
      <c r="O389" s="297">
        <v>28700</v>
      </c>
      <c r="P389" s="297">
        <v>28700</v>
      </c>
      <c r="Q389" s="300">
        <v>0</v>
      </c>
      <c r="R389" s="301">
        <v>0</v>
      </c>
    </row>
    <row r="390" spans="1:18" s="273" customFormat="1" ht="84.75" customHeight="1">
      <c r="A390" s="336" t="s">
        <v>58</v>
      </c>
      <c r="B390" s="295" t="s">
        <v>55</v>
      </c>
      <c r="C390" s="296" t="s">
        <v>16</v>
      </c>
      <c r="D390" s="323" t="s">
        <v>113</v>
      </c>
      <c r="E390" s="426" t="s">
        <v>77</v>
      </c>
      <c r="F390" s="426"/>
      <c r="G390" s="426" t="s">
        <v>114</v>
      </c>
      <c r="H390" s="426"/>
      <c r="I390" s="324" t="s">
        <v>62</v>
      </c>
      <c r="J390" s="297">
        <v>5698446.6</v>
      </c>
      <c r="K390" s="298">
        <v>5698446.6</v>
      </c>
      <c r="L390" s="299">
        <v>0</v>
      </c>
      <c r="M390" s="297">
        <v>5698446.6</v>
      </c>
      <c r="N390" s="300">
        <v>0</v>
      </c>
      <c r="O390" s="297">
        <v>5698446.6</v>
      </c>
      <c r="P390" s="297">
        <v>5698446.6</v>
      </c>
      <c r="Q390" s="300">
        <v>0</v>
      </c>
      <c r="R390" s="301">
        <v>0</v>
      </c>
    </row>
    <row r="391" spans="1:18" s="273" customFormat="1" ht="84.75" customHeight="1">
      <c r="A391" s="336" t="s">
        <v>63</v>
      </c>
      <c r="B391" s="295" t="s">
        <v>55</v>
      </c>
      <c r="C391" s="296" t="s">
        <v>16</v>
      </c>
      <c r="D391" s="323" t="s">
        <v>113</v>
      </c>
      <c r="E391" s="426" t="s">
        <v>77</v>
      </c>
      <c r="F391" s="426"/>
      <c r="G391" s="426" t="s">
        <v>114</v>
      </c>
      <c r="H391" s="426"/>
      <c r="I391" s="324" t="s">
        <v>64</v>
      </c>
      <c r="J391" s="297">
        <v>843274.32</v>
      </c>
      <c r="K391" s="298">
        <v>843274.32</v>
      </c>
      <c r="L391" s="299">
        <v>0</v>
      </c>
      <c r="M391" s="297">
        <v>843274.32</v>
      </c>
      <c r="N391" s="300">
        <v>0</v>
      </c>
      <c r="O391" s="297">
        <v>843274.32</v>
      </c>
      <c r="P391" s="297">
        <v>843274.32</v>
      </c>
      <c r="Q391" s="300">
        <v>0</v>
      </c>
      <c r="R391" s="301">
        <v>0</v>
      </c>
    </row>
    <row r="392" spans="1:18" s="273" customFormat="1" ht="84.75" customHeight="1">
      <c r="A392" s="336" t="s">
        <v>58</v>
      </c>
      <c r="B392" s="295" t="s">
        <v>55</v>
      </c>
      <c r="C392" s="296" t="s">
        <v>16</v>
      </c>
      <c r="D392" s="323" t="s">
        <v>113</v>
      </c>
      <c r="E392" s="426" t="s">
        <v>101</v>
      </c>
      <c r="F392" s="426"/>
      <c r="G392" s="426" t="s">
        <v>61</v>
      </c>
      <c r="H392" s="426"/>
      <c r="I392" s="324" t="s">
        <v>62</v>
      </c>
      <c r="J392" s="297">
        <v>96237</v>
      </c>
      <c r="K392" s="298">
        <v>96237</v>
      </c>
      <c r="L392" s="299">
        <v>0</v>
      </c>
      <c r="M392" s="297">
        <v>96237</v>
      </c>
      <c r="N392" s="300">
        <v>0</v>
      </c>
      <c r="O392" s="297">
        <v>96237</v>
      </c>
      <c r="P392" s="297">
        <v>96237</v>
      </c>
      <c r="Q392" s="300">
        <v>0</v>
      </c>
      <c r="R392" s="301">
        <v>0</v>
      </c>
    </row>
    <row r="393" spans="1:18" s="273" customFormat="1" ht="42.75" customHeight="1">
      <c r="A393" s="336" t="s">
        <v>115</v>
      </c>
      <c r="B393" s="295" t="s">
        <v>55</v>
      </c>
      <c r="C393" s="296" t="s">
        <v>16</v>
      </c>
      <c r="D393" s="323" t="s">
        <v>113</v>
      </c>
      <c r="E393" s="426" t="s">
        <v>101</v>
      </c>
      <c r="F393" s="426"/>
      <c r="G393" s="426" t="s">
        <v>114</v>
      </c>
      <c r="H393" s="426"/>
      <c r="I393" s="324" t="s">
        <v>116</v>
      </c>
      <c r="J393" s="337">
        <v>10</v>
      </c>
      <c r="K393" s="338">
        <v>10</v>
      </c>
      <c r="L393" s="299">
        <v>0</v>
      </c>
      <c r="M393" s="300">
        <v>0</v>
      </c>
      <c r="N393" s="300">
        <v>0</v>
      </c>
      <c r="O393" s="300">
        <v>0</v>
      </c>
      <c r="P393" s="300">
        <v>0</v>
      </c>
      <c r="Q393" s="300">
        <v>0</v>
      </c>
      <c r="R393" s="301">
        <v>0</v>
      </c>
    </row>
    <row r="394" spans="1:18" s="273" customFormat="1" ht="84.75" customHeight="1">
      <c r="A394" s="336" t="s">
        <v>58</v>
      </c>
      <c r="B394" s="295" t="s">
        <v>55</v>
      </c>
      <c r="C394" s="296" t="s">
        <v>16</v>
      </c>
      <c r="D394" s="323" t="s">
        <v>113</v>
      </c>
      <c r="E394" s="426" t="s">
        <v>101</v>
      </c>
      <c r="F394" s="426"/>
      <c r="G394" s="426" t="s">
        <v>114</v>
      </c>
      <c r="H394" s="426"/>
      <c r="I394" s="324" t="s">
        <v>62</v>
      </c>
      <c r="J394" s="297">
        <v>12788669.08</v>
      </c>
      <c r="K394" s="298">
        <v>12788669.08</v>
      </c>
      <c r="L394" s="299">
        <v>0</v>
      </c>
      <c r="M394" s="297">
        <v>12788669.08</v>
      </c>
      <c r="N394" s="300">
        <v>0</v>
      </c>
      <c r="O394" s="297">
        <v>12788669.08</v>
      </c>
      <c r="P394" s="297">
        <v>12788669.08</v>
      </c>
      <c r="Q394" s="300">
        <v>0</v>
      </c>
      <c r="R394" s="301">
        <v>0</v>
      </c>
    </row>
    <row r="395" spans="1:18" s="273" customFormat="1" ht="84.75" customHeight="1">
      <c r="A395" s="336" t="s">
        <v>58</v>
      </c>
      <c r="B395" s="295" t="s">
        <v>55</v>
      </c>
      <c r="C395" s="296" t="s">
        <v>16</v>
      </c>
      <c r="D395" s="323" t="s">
        <v>113</v>
      </c>
      <c r="E395" s="426" t="s">
        <v>101</v>
      </c>
      <c r="F395" s="426"/>
      <c r="G395" s="426" t="s">
        <v>105</v>
      </c>
      <c r="H395" s="426"/>
      <c r="I395" s="324" t="s">
        <v>62</v>
      </c>
      <c r="J395" s="297">
        <v>5808638.62</v>
      </c>
      <c r="K395" s="298">
        <v>5808638.62</v>
      </c>
      <c r="L395" s="299">
        <v>0</v>
      </c>
      <c r="M395" s="297">
        <v>5808638.62</v>
      </c>
      <c r="N395" s="300">
        <v>0</v>
      </c>
      <c r="O395" s="297">
        <v>5808638.62</v>
      </c>
      <c r="P395" s="297">
        <v>5808638.62</v>
      </c>
      <c r="Q395" s="300">
        <v>0</v>
      </c>
      <c r="R395" s="301">
        <v>0</v>
      </c>
    </row>
    <row r="396" spans="1:18" s="273" customFormat="1" ht="21.75" customHeight="1">
      <c r="A396" s="336" t="s">
        <v>67</v>
      </c>
      <c r="B396" s="295" t="s">
        <v>55</v>
      </c>
      <c r="C396" s="296" t="s">
        <v>16</v>
      </c>
      <c r="D396" s="323" t="s">
        <v>113</v>
      </c>
      <c r="E396" s="426" t="s">
        <v>101</v>
      </c>
      <c r="F396" s="426"/>
      <c r="G396" s="426" t="s">
        <v>105</v>
      </c>
      <c r="H396" s="426"/>
      <c r="I396" s="324" t="s">
        <v>69</v>
      </c>
      <c r="J396" s="297">
        <v>179457.3</v>
      </c>
      <c r="K396" s="298">
        <v>179457.3</v>
      </c>
      <c r="L396" s="299">
        <v>0</v>
      </c>
      <c r="M396" s="297">
        <v>179457.3</v>
      </c>
      <c r="N396" s="300">
        <v>0</v>
      </c>
      <c r="O396" s="297">
        <v>179457.3</v>
      </c>
      <c r="P396" s="297">
        <v>179457.3</v>
      </c>
      <c r="Q396" s="300">
        <v>0</v>
      </c>
      <c r="R396" s="301">
        <v>0</v>
      </c>
    </row>
    <row r="397" spans="1:18" s="273" customFormat="1" ht="84.75" customHeight="1">
      <c r="A397" s="336" t="s">
        <v>58</v>
      </c>
      <c r="B397" s="295" t="s">
        <v>55</v>
      </c>
      <c r="C397" s="296" t="s">
        <v>16</v>
      </c>
      <c r="D397" s="323" t="s">
        <v>113</v>
      </c>
      <c r="E397" s="426" t="s">
        <v>101</v>
      </c>
      <c r="F397" s="426"/>
      <c r="G397" s="426" t="s">
        <v>117</v>
      </c>
      <c r="H397" s="426"/>
      <c r="I397" s="324" t="s">
        <v>62</v>
      </c>
      <c r="J397" s="297">
        <v>487100</v>
      </c>
      <c r="K397" s="298">
        <v>487100</v>
      </c>
      <c r="L397" s="299">
        <v>0</v>
      </c>
      <c r="M397" s="297">
        <v>188697.52</v>
      </c>
      <c r="N397" s="300">
        <v>0</v>
      </c>
      <c r="O397" s="297">
        <v>188697.52</v>
      </c>
      <c r="P397" s="297">
        <v>188697.52</v>
      </c>
      <c r="Q397" s="300">
        <v>0</v>
      </c>
      <c r="R397" s="301">
        <v>0</v>
      </c>
    </row>
    <row r="398" spans="1:18" s="273" customFormat="1" ht="21.75" customHeight="1">
      <c r="A398" s="336" t="s">
        <v>67</v>
      </c>
      <c r="B398" s="295" t="s">
        <v>55</v>
      </c>
      <c r="C398" s="296" t="s">
        <v>16</v>
      </c>
      <c r="D398" s="323" t="s">
        <v>113</v>
      </c>
      <c r="E398" s="426" t="s">
        <v>101</v>
      </c>
      <c r="F398" s="426"/>
      <c r="G398" s="426" t="s">
        <v>118</v>
      </c>
      <c r="H398" s="426"/>
      <c r="I398" s="324" t="s">
        <v>69</v>
      </c>
      <c r="J398" s="297">
        <v>1804890</v>
      </c>
      <c r="K398" s="298">
        <v>1804890</v>
      </c>
      <c r="L398" s="299">
        <v>0</v>
      </c>
      <c r="M398" s="297">
        <v>1804890</v>
      </c>
      <c r="N398" s="300">
        <v>0</v>
      </c>
      <c r="O398" s="297">
        <v>1804890</v>
      </c>
      <c r="P398" s="297">
        <v>1804890</v>
      </c>
      <c r="Q398" s="300">
        <v>0</v>
      </c>
      <c r="R398" s="301">
        <v>0</v>
      </c>
    </row>
    <row r="399" spans="1:18" s="273" customFormat="1" ht="84.75" customHeight="1">
      <c r="A399" s="336" t="s">
        <v>58</v>
      </c>
      <c r="B399" s="295" t="s">
        <v>55</v>
      </c>
      <c r="C399" s="296" t="s">
        <v>16</v>
      </c>
      <c r="D399" s="323" t="s">
        <v>119</v>
      </c>
      <c r="E399" s="426" t="s">
        <v>60</v>
      </c>
      <c r="F399" s="426"/>
      <c r="G399" s="426" t="s">
        <v>120</v>
      </c>
      <c r="H399" s="426"/>
      <c r="I399" s="324" t="s">
        <v>62</v>
      </c>
      <c r="J399" s="297">
        <v>458500</v>
      </c>
      <c r="K399" s="298">
        <v>458500</v>
      </c>
      <c r="L399" s="299">
        <v>0</v>
      </c>
      <c r="M399" s="297">
        <v>180583.28</v>
      </c>
      <c r="N399" s="300">
        <v>0</v>
      </c>
      <c r="O399" s="297">
        <v>180583.28</v>
      </c>
      <c r="P399" s="297">
        <v>180583.28</v>
      </c>
      <c r="Q399" s="300">
        <v>0</v>
      </c>
      <c r="R399" s="301">
        <v>0</v>
      </c>
    </row>
    <row r="400" spans="1:18" s="273" customFormat="1" ht="84.75" customHeight="1">
      <c r="A400" s="336" t="s">
        <v>63</v>
      </c>
      <c r="B400" s="295" t="s">
        <v>55</v>
      </c>
      <c r="C400" s="296" t="s">
        <v>16</v>
      </c>
      <c r="D400" s="323" t="s">
        <v>119</v>
      </c>
      <c r="E400" s="426" t="s">
        <v>60</v>
      </c>
      <c r="F400" s="426"/>
      <c r="G400" s="426" t="s">
        <v>120</v>
      </c>
      <c r="H400" s="426"/>
      <c r="I400" s="324" t="s">
        <v>64</v>
      </c>
      <c r="J400" s="297">
        <v>87500</v>
      </c>
      <c r="K400" s="298">
        <v>87500</v>
      </c>
      <c r="L400" s="299">
        <v>0</v>
      </c>
      <c r="M400" s="297">
        <v>41916.65</v>
      </c>
      <c r="N400" s="300">
        <v>0</v>
      </c>
      <c r="O400" s="297">
        <v>41916.65</v>
      </c>
      <c r="P400" s="297">
        <v>41916.65</v>
      </c>
      <c r="Q400" s="300">
        <v>0</v>
      </c>
      <c r="R400" s="301">
        <v>0</v>
      </c>
    </row>
    <row r="401" spans="1:18" s="273" customFormat="1" ht="84.75" customHeight="1">
      <c r="A401" s="336" t="s">
        <v>58</v>
      </c>
      <c r="B401" s="295" t="s">
        <v>55</v>
      </c>
      <c r="C401" s="296" t="s">
        <v>16</v>
      </c>
      <c r="D401" s="323" t="s">
        <v>119</v>
      </c>
      <c r="E401" s="426" t="s">
        <v>77</v>
      </c>
      <c r="F401" s="426"/>
      <c r="G401" s="426" t="s">
        <v>120</v>
      </c>
      <c r="H401" s="426"/>
      <c r="I401" s="324" t="s">
        <v>62</v>
      </c>
      <c r="J401" s="297">
        <v>280296.83</v>
      </c>
      <c r="K401" s="298">
        <v>280296.83</v>
      </c>
      <c r="L401" s="299">
        <v>0</v>
      </c>
      <c r="M401" s="297">
        <v>82288</v>
      </c>
      <c r="N401" s="300">
        <v>0</v>
      </c>
      <c r="O401" s="297">
        <v>82288</v>
      </c>
      <c r="P401" s="297">
        <v>82288</v>
      </c>
      <c r="Q401" s="300">
        <v>0</v>
      </c>
      <c r="R401" s="301">
        <v>0</v>
      </c>
    </row>
    <row r="402" spans="1:18" s="273" customFormat="1" ht="84.75" customHeight="1">
      <c r="A402" s="336" t="s">
        <v>63</v>
      </c>
      <c r="B402" s="295" t="s">
        <v>55</v>
      </c>
      <c r="C402" s="296" t="s">
        <v>16</v>
      </c>
      <c r="D402" s="323" t="s">
        <v>119</v>
      </c>
      <c r="E402" s="426" t="s">
        <v>77</v>
      </c>
      <c r="F402" s="426"/>
      <c r="G402" s="426" t="s">
        <v>120</v>
      </c>
      <c r="H402" s="426"/>
      <c r="I402" s="324" t="s">
        <v>64</v>
      </c>
      <c r="J402" s="297">
        <v>48203.17</v>
      </c>
      <c r="K402" s="298">
        <v>48203.17</v>
      </c>
      <c r="L402" s="299">
        <v>0</v>
      </c>
      <c r="M402" s="300">
        <v>0</v>
      </c>
      <c r="N402" s="300">
        <v>0</v>
      </c>
      <c r="O402" s="300">
        <v>0</v>
      </c>
      <c r="P402" s="300">
        <v>0</v>
      </c>
      <c r="Q402" s="300">
        <v>0</v>
      </c>
      <c r="R402" s="301">
        <v>0</v>
      </c>
    </row>
    <row r="403" spans="1:18" s="273" customFormat="1" ht="32.25" customHeight="1">
      <c r="A403" s="336" t="s">
        <v>87</v>
      </c>
      <c r="B403" s="295" t="s">
        <v>55</v>
      </c>
      <c r="C403" s="296" t="s">
        <v>16</v>
      </c>
      <c r="D403" s="323" t="s">
        <v>119</v>
      </c>
      <c r="E403" s="426" t="s">
        <v>101</v>
      </c>
      <c r="F403" s="426"/>
      <c r="G403" s="426" t="s">
        <v>102</v>
      </c>
      <c r="H403" s="426"/>
      <c r="I403" s="324" t="s">
        <v>88</v>
      </c>
      <c r="J403" s="297">
        <v>109413.33</v>
      </c>
      <c r="K403" s="298">
        <v>109413.33</v>
      </c>
      <c r="L403" s="299">
        <v>0</v>
      </c>
      <c r="M403" s="297">
        <v>109413.33</v>
      </c>
      <c r="N403" s="297">
        <v>109413.33</v>
      </c>
      <c r="O403" s="297">
        <v>109413.33</v>
      </c>
      <c r="P403" s="297">
        <v>109413.33</v>
      </c>
      <c r="Q403" s="300">
        <v>0</v>
      </c>
      <c r="R403" s="301">
        <v>0</v>
      </c>
    </row>
    <row r="404" spans="1:18" s="273" customFormat="1" ht="21.75" customHeight="1">
      <c r="A404" s="336" t="s">
        <v>75</v>
      </c>
      <c r="B404" s="295" t="s">
        <v>55</v>
      </c>
      <c r="C404" s="296" t="s">
        <v>16</v>
      </c>
      <c r="D404" s="323" t="s">
        <v>119</v>
      </c>
      <c r="E404" s="426" t="s">
        <v>110</v>
      </c>
      <c r="F404" s="426"/>
      <c r="G404" s="426" t="s">
        <v>61</v>
      </c>
      <c r="H404" s="426"/>
      <c r="I404" s="324" t="s">
        <v>78</v>
      </c>
      <c r="J404" s="297">
        <v>3423420</v>
      </c>
      <c r="K404" s="298">
        <v>3423420</v>
      </c>
      <c r="L404" s="299">
        <v>0</v>
      </c>
      <c r="M404" s="297">
        <v>3423420</v>
      </c>
      <c r="N404" s="300">
        <v>0</v>
      </c>
      <c r="O404" s="297">
        <v>3423420</v>
      </c>
      <c r="P404" s="297">
        <v>3423420</v>
      </c>
      <c r="Q404" s="300">
        <v>0</v>
      </c>
      <c r="R404" s="301">
        <v>0</v>
      </c>
    </row>
    <row r="405" spans="1:18" s="273" customFormat="1" ht="53.25" customHeight="1">
      <c r="A405" s="336" t="s">
        <v>79</v>
      </c>
      <c r="B405" s="295" t="s">
        <v>55</v>
      </c>
      <c r="C405" s="296" t="s">
        <v>16</v>
      </c>
      <c r="D405" s="323" t="s">
        <v>119</v>
      </c>
      <c r="E405" s="426" t="s">
        <v>110</v>
      </c>
      <c r="F405" s="426"/>
      <c r="G405" s="426" t="s">
        <v>61</v>
      </c>
      <c r="H405" s="426"/>
      <c r="I405" s="324" t="s">
        <v>80</v>
      </c>
      <c r="J405" s="297">
        <v>1033872.84</v>
      </c>
      <c r="K405" s="298">
        <v>1033872.84</v>
      </c>
      <c r="L405" s="299">
        <v>0</v>
      </c>
      <c r="M405" s="297">
        <v>1033872.84</v>
      </c>
      <c r="N405" s="300">
        <v>0</v>
      </c>
      <c r="O405" s="297">
        <v>1033872.84</v>
      </c>
      <c r="P405" s="297">
        <v>1033872.84</v>
      </c>
      <c r="Q405" s="300">
        <v>0</v>
      </c>
      <c r="R405" s="301">
        <v>0</v>
      </c>
    </row>
    <row r="406" spans="1:18" s="273" customFormat="1" ht="32.25" customHeight="1">
      <c r="A406" s="336" t="s">
        <v>121</v>
      </c>
      <c r="B406" s="295" t="s">
        <v>55</v>
      </c>
      <c r="C406" s="296" t="s">
        <v>16</v>
      </c>
      <c r="D406" s="323" t="s">
        <v>119</v>
      </c>
      <c r="E406" s="426" t="s">
        <v>110</v>
      </c>
      <c r="F406" s="426"/>
      <c r="G406" s="426" t="s">
        <v>111</v>
      </c>
      <c r="H406" s="426"/>
      <c r="I406" s="324" t="s">
        <v>122</v>
      </c>
      <c r="J406" s="297">
        <v>6263049.79</v>
      </c>
      <c r="K406" s="298">
        <v>6263049.79</v>
      </c>
      <c r="L406" s="299">
        <v>0</v>
      </c>
      <c r="M406" s="297">
        <v>6263049.79</v>
      </c>
      <c r="N406" s="300">
        <v>0</v>
      </c>
      <c r="O406" s="297">
        <v>6263049.79</v>
      </c>
      <c r="P406" s="297">
        <v>6263049.79</v>
      </c>
      <c r="Q406" s="300">
        <v>0</v>
      </c>
      <c r="R406" s="301">
        <v>0</v>
      </c>
    </row>
    <row r="407" spans="1:18" s="273" customFormat="1" ht="53.25" customHeight="1">
      <c r="A407" s="336" t="s">
        <v>123</v>
      </c>
      <c r="B407" s="295" t="s">
        <v>55</v>
      </c>
      <c r="C407" s="296" t="s">
        <v>16</v>
      </c>
      <c r="D407" s="323" t="s">
        <v>119</v>
      </c>
      <c r="E407" s="426" t="s">
        <v>110</v>
      </c>
      <c r="F407" s="426"/>
      <c r="G407" s="426" t="s">
        <v>111</v>
      </c>
      <c r="H407" s="426"/>
      <c r="I407" s="324" t="s">
        <v>124</v>
      </c>
      <c r="J407" s="297">
        <v>5305</v>
      </c>
      <c r="K407" s="298">
        <v>5305</v>
      </c>
      <c r="L407" s="299">
        <v>0</v>
      </c>
      <c r="M407" s="297">
        <v>5305</v>
      </c>
      <c r="N407" s="300">
        <v>0</v>
      </c>
      <c r="O407" s="297">
        <v>5305</v>
      </c>
      <c r="P407" s="297">
        <v>5305</v>
      </c>
      <c r="Q407" s="300">
        <v>0</v>
      </c>
      <c r="R407" s="301">
        <v>0</v>
      </c>
    </row>
    <row r="408" spans="1:18" s="273" customFormat="1" ht="63.75" customHeight="1">
      <c r="A408" s="336" t="s">
        <v>125</v>
      </c>
      <c r="B408" s="295" t="s">
        <v>55</v>
      </c>
      <c r="C408" s="296" t="s">
        <v>16</v>
      </c>
      <c r="D408" s="323" t="s">
        <v>119</v>
      </c>
      <c r="E408" s="426" t="s">
        <v>110</v>
      </c>
      <c r="F408" s="426"/>
      <c r="G408" s="426" t="s">
        <v>111</v>
      </c>
      <c r="H408" s="426"/>
      <c r="I408" s="324" t="s">
        <v>126</v>
      </c>
      <c r="J408" s="297">
        <v>1890017.6</v>
      </c>
      <c r="K408" s="298">
        <v>1890017.6</v>
      </c>
      <c r="L408" s="299">
        <v>0</v>
      </c>
      <c r="M408" s="297">
        <v>1890017.6</v>
      </c>
      <c r="N408" s="300">
        <v>0</v>
      </c>
      <c r="O408" s="297">
        <v>1890017.6</v>
      </c>
      <c r="P408" s="297">
        <v>1890017.6</v>
      </c>
      <c r="Q408" s="300">
        <v>0</v>
      </c>
      <c r="R408" s="301">
        <v>0</v>
      </c>
    </row>
    <row r="409" spans="1:18" s="273" customFormat="1" ht="42.75" customHeight="1">
      <c r="A409" s="336" t="s">
        <v>85</v>
      </c>
      <c r="B409" s="295" t="s">
        <v>55</v>
      </c>
      <c r="C409" s="296" t="s">
        <v>16</v>
      </c>
      <c r="D409" s="323" t="s">
        <v>119</v>
      </c>
      <c r="E409" s="426" t="s">
        <v>110</v>
      </c>
      <c r="F409" s="426"/>
      <c r="G409" s="426" t="s">
        <v>111</v>
      </c>
      <c r="H409" s="426"/>
      <c r="I409" s="324" t="s">
        <v>86</v>
      </c>
      <c r="J409" s="297">
        <v>394016</v>
      </c>
      <c r="K409" s="298">
        <v>394016</v>
      </c>
      <c r="L409" s="299">
        <v>0</v>
      </c>
      <c r="M409" s="297">
        <v>394016</v>
      </c>
      <c r="N409" s="300">
        <v>0</v>
      </c>
      <c r="O409" s="297">
        <v>394016</v>
      </c>
      <c r="P409" s="297">
        <v>394016</v>
      </c>
      <c r="Q409" s="300">
        <v>0</v>
      </c>
      <c r="R409" s="301">
        <v>0</v>
      </c>
    </row>
    <row r="410" spans="1:18" s="273" customFormat="1" ht="32.25" customHeight="1">
      <c r="A410" s="336" t="s">
        <v>87</v>
      </c>
      <c r="B410" s="295" t="s">
        <v>55</v>
      </c>
      <c r="C410" s="296" t="s">
        <v>16</v>
      </c>
      <c r="D410" s="323" t="s">
        <v>119</v>
      </c>
      <c r="E410" s="426" t="s">
        <v>110</v>
      </c>
      <c r="F410" s="426"/>
      <c r="G410" s="426" t="s">
        <v>111</v>
      </c>
      <c r="H410" s="426"/>
      <c r="I410" s="324" t="s">
        <v>88</v>
      </c>
      <c r="J410" s="297">
        <v>632641.61</v>
      </c>
      <c r="K410" s="298">
        <v>632641.61</v>
      </c>
      <c r="L410" s="299">
        <v>0</v>
      </c>
      <c r="M410" s="297">
        <v>632641.61</v>
      </c>
      <c r="N410" s="297">
        <v>1971.09</v>
      </c>
      <c r="O410" s="297">
        <v>632641.61</v>
      </c>
      <c r="P410" s="297">
        <v>632641.61</v>
      </c>
      <c r="Q410" s="300">
        <v>0</v>
      </c>
      <c r="R410" s="301">
        <v>0</v>
      </c>
    </row>
    <row r="411" spans="1:18" s="273" customFormat="1" ht="32.25" customHeight="1">
      <c r="A411" s="336" t="s">
        <v>121</v>
      </c>
      <c r="B411" s="295" t="s">
        <v>55</v>
      </c>
      <c r="C411" s="296" t="s">
        <v>16</v>
      </c>
      <c r="D411" s="323" t="s">
        <v>119</v>
      </c>
      <c r="E411" s="426" t="s">
        <v>110</v>
      </c>
      <c r="F411" s="426"/>
      <c r="G411" s="426" t="s">
        <v>68</v>
      </c>
      <c r="H411" s="426"/>
      <c r="I411" s="324" t="s">
        <v>122</v>
      </c>
      <c r="J411" s="297">
        <v>32000</v>
      </c>
      <c r="K411" s="298">
        <v>32000</v>
      </c>
      <c r="L411" s="299">
        <v>0</v>
      </c>
      <c r="M411" s="297">
        <v>32000</v>
      </c>
      <c r="N411" s="300">
        <v>0</v>
      </c>
      <c r="O411" s="297">
        <v>32000</v>
      </c>
      <c r="P411" s="297">
        <v>32000</v>
      </c>
      <c r="Q411" s="300">
        <v>0</v>
      </c>
      <c r="R411" s="301">
        <v>0</v>
      </c>
    </row>
    <row r="412" spans="1:18" s="273" customFormat="1" ht="63.75" customHeight="1">
      <c r="A412" s="336" t="s">
        <v>125</v>
      </c>
      <c r="B412" s="295" t="s">
        <v>55</v>
      </c>
      <c r="C412" s="296" t="s">
        <v>16</v>
      </c>
      <c r="D412" s="323" t="s">
        <v>119</v>
      </c>
      <c r="E412" s="426" t="s">
        <v>110</v>
      </c>
      <c r="F412" s="426"/>
      <c r="G412" s="426" t="s">
        <v>68</v>
      </c>
      <c r="H412" s="426"/>
      <c r="I412" s="324" t="s">
        <v>126</v>
      </c>
      <c r="J412" s="297">
        <v>9664</v>
      </c>
      <c r="K412" s="298">
        <v>9664</v>
      </c>
      <c r="L412" s="299">
        <v>0</v>
      </c>
      <c r="M412" s="297">
        <v>9664</v>
      </c>
      <c r="N412" s="300">
        <v>0</v>
      </c>
      <c r="O412" s="297">
        <v>9664</v>
      </c>
      <c r="P412" s="297">
        <v>9664</v>
      </c>
      <c r="Q412" s="300">
        <v>0</v>
      </c>
      <c r="R412" s="301">
        <v>0</v>
      </c>
    </row>
    <row r="413" spans="1:18" s="273" customFormat="1" ht="32.25" customHeight="1">
      <c r="A413" s="336" t="s">
        <v>121</v>
      </c>
      <c r="B413" s="295" t="s">
        <v>55</v>
      </c>
      <c r="C413" s="296" t="s">
        <v>16</v>
      </c>
      <c r="D413" s="323" t="s">
        <v>119</v>
      </c>
      <c r="E413" s="426" t="s">
        <v>110</v>
      </c>
      <c r="F413" s="426"/>
      <c r="G413" s="426" t="s">
        <v>127</v>
      </c>
      <c r="H413" s="426"/>
      <c r="I413" s="324" t="s">
        <v>122</v>
      </c>
      <c r="J413" s="297">
        <v>4585541.76</v>
      </c>
      <c r="K413" s="298">
        <v>4585541.76</v>
      </c>
      <c r="L413" s="299">
        <v>0</v>
      </c>
      <c r="M413" s="297">
        <v>4585541.76</v>
      </c>
      <c r="N413" s="300">
        <v>0</v>
      </c>
      <c r="O413" s="297">
        <v>4585541.76</v>
      </c>
      <c r="P413" s="297">
        <v>4585541.76</v>
      </c>
      <c r="Q413" s="300">
        <v>0</v>
      </c>
      <c r="R413" s="301">
        <v>0</v>
      </c>
    </row>
    <row r="414" spans="1:18" s="273" customFormat="1" ht="53.25" customHeight="1">
      <c r="A414" s="336" t="s">
        <v>123</v>
      </c>
      <c r="B414" s="295" t="s">
        <v>55</v>
      </c>
      <c r="C414" s="296" t="s">
        <v>16</v>
      </c>
      <c r="D414" s="323" t="s">
        <v>119</v>
      </c>
      <c r="E414" s="426" t="s">
        <v>110</v>
      </c>
      <c r="F414" s="426"/>
      <c r="G414" s="426" t="s">
        <v>127</v>
      </c>
      <c r="H414" s="426"/>
      <c r="I414" s="324" t="s">
        <v>124</v>
      </c>
      <c r="J414" s="297">
        <v>73311.84</v>
      </c>
      <c r="K414" s="298">
        <v>73311.84</v>
      </c>
      <c r="L414" s="299">
        <v>0</v>
      </c>
      <c r="M414" s="297">
        <v>73311.84</v>
      </c>
      <c r="N414" s="300">
        <v>0</v>
      </c>
      <c r="O414" s="297">
        <v>73311.84</v>
      </c>
      <c r="P414" s="297">
        <v>73311.84</v>
      </c>
      <c r="Q414" s="300">
        <v>0</v>
      </c>
      <c r="R414" s="301">
        <v>0</v>
      </c>
    </row>
    <row r="415" spans="1:18" s="273" customFormat="1" ht="63.75" customHeight="1">
      <c r="A415" s="336" t="s">
        <v>125</v>
      </c>
      <c r="B415" s="295" t="s">
        <v>55</v>
      </c>
      <c r="C415" s="296" t="s">
        <v>16</v>
      </c>
      <c r="D415" s="323" t="s">
        <v>119</v>
      </c>
      <c r="E415" s="426" t="s">
        <v>110</v>
      </c>
      <c r="F415" s="426"/>
      <c r="G415" s="426" t="s">
        <v>127</v>
      </c>
      <c r="H415" s="426"/>
      <c r="I415" s="324" t="s">
        <v>126</v>
      </c>
      <c r="J415" s="297">
        <v>1378440.71</v>
      </c>
      <c r="K415" s="298">
        <v>1378440.71</v>
      </c>
      <c r="L415" s="299">
        <v>0</v>
      </c>
      <c r="M415" s="297">
        <v>1378418.53</v>
      </c>
      <c r="N415" s="300">
        <v>0</v>
      </c>
      <c r="O415" s="297">
        <v>1378418.53</v>
      </c>
      <c r="P415" s="297">
        <v>1378418.53</v>
      </c>
      <c r="Q415" s="300">
        <v>0</v>
      </c>
      <c r="R415" s="301">
        <v>0</v>
      </c>
    </row>
    <row r="416" spans="1:18" s="273" customFormat="1" ht="42.75" customHeight="1">
      <c r="A416" s="336" t="s">
        <v>85</v>
      </c>
      <c r="B416" s="295" t="s">
        <v>55</v>
      </c>
      <c r="C416" s="296" t="s">
        <v>16</v>
      </c>
      <c r="D416" s="323" t="s">
        <v>119</v>
      </c>
      <c r="E416" s="426" t="s">
        <v>110</v>
      </c>
      <c r="F416" s="426"/>
      <c r="G416" s="426" t="s">
        <v>127</v>
      </c>
      <c r="H416" s="426"/>
      <c r="I416" s="324" t="s">
        <v>86</v>
      </c>
      <c r="J416" s="297">
        <v>91348</v>
      </c>
      <c r="K416" s="298">
        <v>91348</v>
      </c>
      <c r="L416" s="299">
        <v>0</v>
      </c>
      <c r="M416" s="297">
        <v>91348</v>
      </c>
      <c r="N416" s="300">
        <v>0</v>
      </c>
      <c r="O416" s="297">
        <v>91348</v>
      </c>
      <c r="P416" s="297">
        <v>91348</v>
      </c>
      <c r="Q416" s="300">
        <v>0</v>
      </c>
      <c r="R416" s="301">
        <v>0</v>
      </c>
    </row>
    <row r="417" spans="1:18" s="273" customFormat="1" ht="32.25" customHeight="1">
      <c r="A417" s="336" t="s">
        <v>87</v>
      </c>
      <c r="B417" s="295" t="s">
        <v>55</v>
      </c>
      <c r="C417" s="296" t="s">
        <v>16</v>
      </c>
      <c r="D417" s="323" t="s">
        <v>119</v>
      </c>
      <c r="E417" s="426" t="s">
        <v>110</v>
      </c>
      <c r="F417" s="426"/>
      <c r="G417" s="426" t="s">
        <v>127</v>
      </c>
      <c r="H417" s="426"/>
      <c r="I417" s="324" t="s">
        <v>88</v>
      </c>
      <c r="J417" s="297">
        <v>144145.16</v>
      </c>
      <c r="K417" s="298">
        <v>144145.16</v>
      </c>
      <c r="L417" s="299">
        <v>0</v>
      </c>
      <c r="M417" s="297">
        <v>144145.16</v>
      </c>
      <c r="N417" s="300">
        <v>0</v>
      </c>
      <c r="O417" s="297">
        <v>144145.16</v>
      </c>
      <c r="P417" s="297">
        <v>144145.16</v>
      </c>
      <c r="Q417" s="300">
        <v>0</v>
      </c>
      <c r="R417" s="301">
        <v>0</v>
      </c>
    </row>
    <row r="418" spans="1:18" s="273" customFormat="1" ht="21.75" customHeight="1">
      <c r="A418" s="336" t="s">
        <v>90</v>
      </c>
      <c r="B418" s="295" t="s">
        <v>55</v>
      </c>
      <c r="C418" s="296" t="s">
        <v>16</v>
      </c>
      <c r="D418" s="323" t="s">
        <v>119</v>
      </c>
      <c r="E418" s="426" t="s">
        <v>110</v>
      </c>
      <c r="F418" s="426"/>
      <c r="G418" s="426" t="s">
        <v>127</v>
      </c>
      <c r="H418" s="426"/>
      <c r="I418" s="324" t="s">
        <v>91</v>
      </c>
      <c r="J418" s="297">
        <v>199847</v>
      </c>
      <c r="K418" s="298">
        <v>199847</v>
      </c>
      <c r="L418" s="299">
        <v>0</v>
      </c>
      <c r="M418" s="297">
        <v>199847</v>
      </c>
      <c r="N418" s="300">
        <v>0</v>
      </c>
      <c r="O418" s="297">
        <v>199847</v>
      </c>
      <c r="P418" s="297">
        <v>199847</v>
      </c>
      <c r="Q418" s="300">
        <v>0</v>
      </c>
      <c r="R418" s="301">
        <v>0</v>
      </c>
    </row>
    <row r="419" spans="1:18" s="273" customFormat="1" ht="21.75" customHeight="1">
      <c r="A419" s="336" t="s">
        <v>92</v>
      </c>
      <c r="B419" s="295" t="s">
        <v>55</v>
      </c>
      <c r="C419" s="296" t="s">
        <v>16</v>
      </c>
      <c r="D419" s="323" t="s">
        <v>119</v>
      </c>
      <c r="E419" s="426" t="s">
        <v>110</v>
      </c>
      <c r="F419" s="426"/>
      <c r="G419" s="426" t="s">
        <v>127</v>
      </c>
      <c r="H419" s="426"/>
      <c r="I419" s="324" t="s">
        <v>93</v>
      </c>
      <c r="J419" s="337">
        <v>18</v>
      </c>
      <c r="K419" s="338">
        <v>18</v>
      </c>
      <c r="L419" s="299">
        <v>0</v>
      </c>
      <c r="M419" s="337">
        <v>18</v>
      </c>
      <c r="N419" s="300">
        <v>0</v>
      </c>
      <c r="O419" s="337">
        <v>18</v>
      </c>
      <c r="P419" s="337">
        <v>18</v>
      </c>
      <c r="Q419" s="300">
        <v>0</v>
      </c>
      <c r="R419" s="301">
        <v>0</v>
      </c>
    </row>
    <row r="420" spans="1:18" s="273" customFormat="1" ht="21.75" customHeight="1">
      <c r="A420" s="336" t="s">
        <v>75</v>
      </c>
      <c r="B420" s="295" t="s">
        <v>55</v>
      </c>
      <c r="C420" s="296" t="s">
        <v>16</v>
      </c>
      <c r="D420" s="323" t="s">
        <v>119</v>
      </c>
      <c r="E420" s="426" t="s">
        <v>110</v>
      </c>
      <c r="F420" s="426"/>
      <c r="G420" s="426" t="s">
        <v>71</v>
      </c>
      <c r="H420" s="426"/>
      <c r="I420" s="324" t="s">
        <v>78</v>
      </c>
      <c r="J420" s="297">
        <v>77267419.96</v>
      </c>
      <c r="K420" s="298">
        <v>77267419.96</v>
      </c>
      <c r="L420" s="299">
        <v>0</v>
      </c>
      <c r="M420" s="297">
        <v>77267419.96</v>
      </c>
      <c r="N420" s="300">
        <v>0</v>
      </c>
      <c r="O420" s="297">
        <v>77267419.96</v>
      </c>
      <c r="P420" s="297">
        <v>77267419.96</v>
      </c>
      <c r="Q420" s="300">
        <v>0</v>
      </c>
      <c r="R420" s="301">
        <v>0</v>
      </c>
    </row>
    <row r="421" spans="1:18" s="273" customFormat="1" ht="32.25" customHeight="1">
      <c r="A421" s="336" t="s">
        <v>83</v>
      </c>
      <c r="B421" s="295" t="s">
        <v>55</v>
      </c>
      <c r="C421" s="296" t="s">
        <v>16</v>
      </c>
      <c r="D421" s="323" t="s">
        <v>119</v>
      </c>
      <c r="E421" s="426" t="s">
        <v>110</v>
      </c>
      <c r="F421" s="426"/>
      <c r="G421" s="426" t="s">
        <v>71</v>
      </c>
      <c r="H421" s="426"/>
      <c r="I421" s="324" t="s">
        <v>84</v>
      </c>
      <c r="J421" s="297">
        <v>759880.3</v>
      </c>
      <c r="K421" s="298">
        <v>759880.3</v>
      </c>
      <c r="L421" s="299">
        <v>0</v>
      </c>
      <c r="M421" s="297">
        <v>702175</v>
      </c>
      <c r="N421" s="300">
        <v>0</v>
      </c>
      <c r="O421" s="297">
        <v>702175</v>
      </c>
      <c r="P421" s="297">
        <v>702175</v>
      </c>
      <c r="Q421" s="300">
        <v>0</v>
      </c>
      <c r="R421" s="301">
        <v>0</v>
      </c>
    </row>
    <row r="422" spans="1:18" s="273" customFormat="1" ht="53.25" customHeight="1">
      <c r="A422" s="336" t="s">
        <v>79</v>
      </c>
      <c r="B422" s="295" t="s">
        <v>55</v>
      </c>
      <c r="C422" s="296" t="s">
        <v>16</v>
      </c>
      <c r="D422" s="323" t="s">
        <v>119</v>
      </c>
      <c r="E422" s="426" t="s">
        <v>110</v>
      </c>
      <c r="F422" s="426"/>
      <c r="G422" s="426" t="s">
        <v>71</v>
      </c>
      <c r="H422" s="426"/>
      <c r="I422" s="324" t="s">
        <v>80</v>
      </c>
      <c r="J422" s="297">
        <v>23297414.4</v>
      </c>
      <c r="K422" s="298">
        <v>23297414.4</v>
      </c>
      <c r="L422" s="299">
        <v>0</v>
      </c>
      <c r="M422" s="297">
        <v>23297414.4</v>
      </c>
      <c r="N422" s="300">
        <v>0</v>
      </c>
      <c r="O422" s="297">
        <v>23297414.4</v>
      </c>
      <c r="P422" s="297">
        <v>23297414.4</v>
      </c>
      <c r="Q422" s="300">
        <v>0</v>
      </c>
      <c r="R422" s="301">
        <v>0</v>
      </c>
    </row>
    <row r="423" spans="1:18" s="273" customFormat="1" ht="42.75" customHeight="1">
      <c r="A423" s="336" t="s">
        <v>85</v>
      </c>
      <c r="B423" s="295" t="s">
        <v>55</v>
      </c>
      <c r="C423" s="296" t="s">
        <v>16</v>
      </c>
      <c r="D423" s="323" t="s">
        <v>119</v>
      </c>
      <c r="E423" s="426" t="s">
        <v>110</v>
      </c>
      <c r="F423" s="426"/>
      <c r="G423" s="426" t="s">
        <v>71</v>
      </c>
      <c r="H423" s="426"/>
      <c r="I423" s="324" t="s">
        <v>86</v>
      </c>
      <c r="J423" s="297">
        <v>316007.12</v>
      </c>
      <c r="K423" s="298">
        <v>316007.12</v>
      </c>
      <c r="L423" s="299">
        <v>0</v>
      </c>
      <c r="M423" s="297">
        <v>316007.12</v>
      </c>
      <c r="N423" s="300">
        <v>0</v>
      </c>
      <c r="O423" s="297">
        <v>316007.12</v>
      </c>
      <c r="P423" s="297">
        <v>316007.12</v>
      </c>
      <c r="Q423" s="300">
        <v>0</v>
      </c>
      <c r="R423" s="301">
        <v>0</v>
      </c>
    </row>
    <row r="424" spans="1:18" s="273" customFormat="1" ht="32.25" customHeight="1">
      <c r="A424" s="336" t="s">
        <v>87</v>
      </c>
      <c r="B424" s="295" t="s">
        <v>55</v>
      </c>
      <c r="C424" s="296" t="s">
        <v>16</v>
      </c>
      <c r="D424" s="323" t="s">
        <v>119</v>
      </c>
      <c r="E424" s="426" t="s">
        <v>110</v>
      </c>
      <c r="F424" s="426"/>
      <c r="G424" s="426" t="s">
        <v>71</v>
      </c>
      <c r="H424" s="426"/>
      <c r="I424" s="324" t="s">
        <v>88</v>
      </c>
      <c r="J424" s="297">
        <v>11136252.92</v>
      </c>
      <c r="K424" s="298">
        <v>11136252.92</v>
      </c>
      <c r="L424" s="299">
        <v>0</v>
      </c>
      <c r="M424" s="297">
        <v>11136252.92</v>
      </c>
      <c r="N424" s="297">
        <v>9611732.55</v>
      </c>
      <c r="O424" s="297">
        <v>11136252.92</v>
      </c>
      <c r="P424" s="297">
        <v>11136252.92</v>
      </c>
      <c r="Q424" s="300">
        <v>0</v>
      </c>
      <c r="R424" s="301">
        <v>0</v>
      </c>
    </row>
    <row r="425" spans="1:18" s="273" customFormat="1" ht="21.75" customHeight="1">
      <c r="A425" s="336" t="s">
        <v>90</v>
      </c>
      <c r="B425" s="295" t="s">
        <v>55</v>
      </c>
      <c r="C425" s="296" t="s">
        <v>16</v>
      </c>
      <c r="D425" s="323" t="s">
        <v>119</v>
      </c>
      <c r="E425" s="426" t="s">
        <v>110</v>
      </c>
      <c r="F425" s="426"/>
      <c r="G425" s="426" t="s">
        <v>71</v>
      </c>
      <c r="H425" s="426"/>
      <c r="I425" s="324" t="s">
        <v>91</v>
      </c>
      <c r="J425" s="297">
        <v>1992968.47</v>
      </c>
      <c r="K425" s="298">
        <v>1992968.47</v>
      </c>
      <c r="L425" s="299">
        <v>0</v>
      </c>
      <c r="M425" s="297">
        <v>1992968.47</v>
      </c>
      <c r="N425" s="300">
        <v>0</v>
      </c>
      <c r="O425" s="297">
        <v>1992968.47</v>
      </c>
      <c r="P425" s="297">
        <v>1992968.47</v>
      </c>
      <c r="Q425" s="300">
        <v>0</v>
      </c>
      <c r="R425" s="301">
        <v>0</v>
      </c>
    </row>
    <row r="426" spans="1:18" s="273" customFormat="1" ht="42.75" customHeight="1">
      <c r="A426" s="336" t="s">
        <v>115</v>
      </c>
      <c r="B426" s="295" t="s">
        <v>55</v>
      </c>
      <c r="C426" s="296" t="s">
        <v>16</v>
      </c>
      <c r="D426" s="323" t="s">
        <v>119</v>
      </c>
      <c r="E426" s="426" t="s">
        <v>110</v>
      </c>
      <c r="F426" s="426"/>
      <c r="G426" s="426" t="s">
        <v>71</v>
      </c>
      <c r="H426" s="426"/>
      <c r="I426" s="324" t="s">
        <v>116</v>
      </c>
      <c r="J426" s="297">
        <v>155404.48</v>
      </c>
      <c r="K426" s="298">
        <v>155404.48</v>
      </c>
      <c r="L426" s="299">
        <v>0</v>
      </c>
      <c r="M426" s="297">
        <v>155404.48</v>
      </c>
      <c r="N426" s="300">
        <v>0</v>
      </c>
      <c r="O426" s="297">
        <v>155404.48</v>
      </c>
      <c r="P426" s="297">
        <v>155404.48</v>
      </c>
      <c r="Q426" s="300">
        <v>0</v>
      </c>
      <c r="R426" s="301">
        <v>0</v>
      </c>
    </row>
    <row r="427" spans="1:18" s="273" customFormat="1" ht="21.75" customHeight="1">
      <c r="A427" s="336" t="s">
        <v>128</v>
      </c>
      <c r="B427" s="295" t="s">
        <v>55</v>
      </c>
      <c r="C427" s="296" t="s">
        <v>16</v>
      </c>
      <c r="D427" s="323" t="s">
        <v>119</v>
      </c>
      <c r="E427" s="426" t="s">
        <v>110</v>
      </c>
      <c r="F427" s="426"/>
      <c r="G427" s="426" t="s">
        <v>71</v>
      </c>
      <c r="H427" s="426"/>
      <c r="I427" s="324" t="s">
        <v>129</v>
      </c>
      <c r="J427" s="297">
        <v>5000</v>
      </c>
      <c r="K427" s="298">
        <v>5000</v>
      </c>
      <c r="L427" s="299">
        <v>0</v>
      </c>
      <c r="M427" s="297">
        <v>5000</v>
      </c>
      <c r="N427" s="300">
        <v>0</v>
      </c>
      <c r="O427" s="297">
        <v>5000</v>
      </c>
      <c r="P427" s="297">
        <v>5000</v>
      </c>
      <c r="Q427" s="300">
        <v>0</v>
      </c>
      <c r="R427" s="301">
        <v>0</v>
      </c>
    </row>
    <row r="428" spans="1:18" s="273" customFormat="1" ht="21.75" customHeight="1">
      <c r="A428" s="336" t="s">
        <v>92</v>
      </c>
      <c r="B428" s="295" t="s">
        <v>55</v>
      </c>
      <c r="C428" s="296" t="s">
        <v>16</v>
      </c>
      <c r="D428" s="323" t="s">
        <v>119</v>
      </c>
      <c r="E428" s="426" t="s">
        <v>110</v>
      </c>
      <c r="F428" s="426"/>
      <c r="G428" s="426" t="s">
        <v>71</v>
      </c>
      <c r="H428" s="426"/>
      <c r="I428" s="324" t="s">
        <v>93</v>
      </c>
      <c r="J428" s="337">
        <v>134</v>
      </c>
      <c r="K428" s="338">
        <v>134</v>
      </c>
      <c r="L428" s="299">
        <v>0</v>
      </c>
      <c r="M428" s="337">
        <v>134</v>
      </c>
      <c r="N428" s="300">
        <v>0</v>
      </c>
      <c r="O428" s="337">
        <v>134</v>
      </c>
      <c r="P428" s="337">
        <v>134</v>
      </c>
      <c r="Q428" s="300">
        <v>0</v>
      </c>
      <c r="R428" s="301">
        <v>0</v>
      </c>
    </row>
    <row r="429" spans="1:18" s="273" customFormat="1" ht="21.75" customHeight="1">
      <c r="A429" s="336" t="s">
        <v>75</v>
      </c>
      <c r="B429" s="295" t="s">
        <v>55</v>
      </c>
      <c r="C429" s="296" t="s">
        <v>16</v>
      </c>
      <c r="D429" s="323" t="s">
        <v>119</v>
      </c>
      <c r="E429" s="426" t="s">
        <v>110</v>
      </c>
      <c r="F429" s="426"/>
      <c r="G429" s="426" t="s">
        <v>112</v>
      </c>
      <c r="H429" s="426"/>
      <c r="I429" s="324" t="s">
        <v>78</v>
      </c>
      <c r="J429" s="297">
        <v>25123697.43</v>
      </c>
      <c r="K429" s="298">
        <v>25123697.43</v>
      </c>
      <c r="L429" s="299">
        <v>0</v>
      </c>
      <c r="M429" s="297">
        <v>25123697.43</v>
      </c>
      <c r="N429" s="300">
        <v>0</v>
      </c>
      <c r="O429" s="297">
        <v>25123697.43</v>
      </c>
      <c r="P429" s="297">
        <v>25123697.43</v>
      </c>
      <c r="Q429" s="300">
        <v>0</v>
      </c>
      <c r="R429" s="301">
        <v>0</v>
      </c>
    </row>
    <row r="430" spans="1:18" s="273" customFormat="1" ht="32.25" customHeight="1">
      <c r="A430" s="336" t="s">
        <v>83</v>
      </c>
      <c r="B430" s="295" t="s">
        <v>55</v>
      </c>
      <c r="C430" s="296" t="s">
        <v>16</v>
      </c>
      <c r="D430" s="323" t="s">
        <v>119</v>
      </c>
      <c r="E430" s="426" t="s">
        <v>110</v>
      </c>
      <c r="F430" s="426"/>
      <c r="G430" s="426" t="s">
        <v>112</v>
      </c>
      <c r="H430" s="426"/>
      <c r="I430" s="324" t="s">
        <v>84</v>
      </c>
      <c r="J430" s="297">
        <v>7670</v>
      </c>
      <c r="K430" s="298">
        <v>7670</v>
      </c>
      <c r="L430" s="299">
        <v>0</v>
      </c>
      <c r="M430" s="297">
        <v>7670</v>
      </c>
      <c r="N430" s="300">
        <v>0</v>
      </c>
      <c r="O430" s="297">
        <v>7670</v>
      </c>
      <c r="P430" s="297">
        <v>7670</v>
      </c>
      <c r="Q430" s="300">
        <v>0</v>
      </c>
      <c r="R430" s="301">
        <v>0</v>
      </c>
    </row>
    <row r="431" spans="1:18" s="273" customFormat="1" ht="53.25" customHeight="1">
      <c r="A431" s="336" t="s">
        <v>79</v>
      </c>
      <c r="B431" s="295" t="s">
        <v>55</v>
      </c>
      <c r="C431" s="296" t="s">
        <v>16</v>
      </c>
      <c r="D431" s="323" t="s">
        <v>119</v>
      </c>
      <c r="E431" s="426" t="s">
        <v>110</v>
      </c>
      <c r="F431" s="426"/>
      <c r="G431" s="426" t="s">
        <v>112</v>
      </c>
      <c r="H431" s="426"/>
      <c r="I431" s="324" t="s">
        <v>80</v>
      </c>
      <c r="J431" s="297">
        <v>7564226.92</v>
      </c>
      <c r="K431" s="298">
        <v>7564226.92</v>
      </c>
      <c r="L431" s="299">
        <v>0</v>
      </c>
      <c r="M431" s="297">
        <v>7564226.92</v>
      </c>
      <c r="N431" s="300">
        <v>0</v>
      </c>
      <c r="O431" s="297">
        <v>7564226.92</v>
      </c>
      <c r="P431" s="297">
        <v>7564226.92</v>
      </c>
      <c r="Q431" s="300">
        <v>0</v>
      </c>
      <c r="R431" s="301">
        <v>0</v>
      </c>
    </row>
    <row r="432" spans="1:18" s="273" customFormat="1" ht="42.75" customHeight="1">
      <c r="A432" s="336" t="s">
        <v>85</v>
      </c>
      <c r="B432" s="295" t="s">
        <v>55</v>
      </c>
      <c r="C432" s="296" t="s">
        <v>16</v>
      </c>
      <c r="D432" s="323" t="s">
        <v>119</v>
      </c>
      <c r="E432" s="426" t="s">
        <v>110</v>
      </c>
      <c r="F432" s="426"/>
      <c r="G432" s="426" t="s">
        <v>112</v>
      </c>
      <c r="H432" s="426"/>
      <c r="I432" s="324" t="s">
        <v>86</v>
      </c>
      <c r="J432" s="297">
        <v>2047021.35</v>
      </c>
      <c r="K432" s="298">
        <v>2047021.35</v>
      </c>
      <c r="L432" s="299">
        <v>0</v>
      </c>
      <c r="M432" s="297">
        <v>2047021.35</v>
      </c>
      <c r="N432" s="297">
        <v>128133.37</v>
      </c>
      <c r="O432" s="297">
        <v>2047021.35</v>
      </c>
      <c r="P432" s="297">
        <v>2047021.35</v>
      </c>
      <c r="Q432" s="300">
        <v>0</v>
      </c>
      <c r="R432" s="301">
        <v>0</v>
      </c>
    </row>
    <row r="433" spans="1:18" s="273" customFormat="1" ht="32.25" customHeight="1">
      <c r="A433" s="336" t="s">
        <v>87</v>
      </c>
      <c r="B433" s="295" t="s">
        <v>55</v>
      </c>
      <c r="C433" s="296" t="s">
        <v>16</v>
      </c>
      <c r="D433" s="323" t="s">
        <v>119</v>
      </c>
      <c r="E433" s="426" t="s">
        <v>110</v>
      </c>
      <c r="F433" s="426"/>
      <c r="G433" s="426" t="s">
        <v>112</v>
      </c>
      <c r="H433" s="426"/>
      <c r="I433" s="324" t="s">
        <v>88</v>
      </c>
      <c r="J433" s="297">
        <v>385310.21</v>
      </c>
      <c r="K433" s="298">
        <v>385310.21</v>
      </c>
      <c r="L433" s="299">
        <v>0</v>
      </c>
      <c r="M433" s="297">
        <v>385310.21</v>
      </c>
      <c r="N433" s="297">
        <v>117669.29</v>
      </c>
      <c r="O433" s="297">
        <v>385310.21</v>
      </c>
      <c r="P433" s="297">
        <v>385310.21</v>
      </c>
      <c r="Q433" s="300">
        <v>0</v>
      </c>
      <c r="R433" s="301">
        <v>0</v>
      </c>
    </row>
    <row r="434" spans="1:18" s="273" customFormat="1" ht="21.75" customHeight="1">
      <c r="A434" s="336" t="s">
        <v>90</v>
      </c>
      <c r="B434" s="295" t="s">
        <v>55</v>
      </c>
      <c r="C434" s="296" t="s">
        <v>16</v>
      </c>
      <c r="D434" s="323" t="s">
        <v>119</v>
      </c>
      <c r="E434" s="426" t="s">
        <v>110</v>
      </c>
      <c r="F434" s="426"/>
      <c r="G434" s="426" t="s">
        <v>112</v>
      </c>
      <c r="H434" s="426"/>
      <c r="I434" s="324" t="s">
        <v>91</v>
      </c>
      <c r="J434" s="297">
        <v>429862.87</v>
      </c>
      <c r="K434" s="298">
        <v>429862.87</v>
      </c>
      <c r="L434" s="299">
        <v>0</v>
      </c>
      <c r="M434" s="297">
        <v>429862.85</v>
      </c>
      <c r="N434" s="300">
        <v>0</v>
      </c>
      <c r="O434" s="297">
        <v>429862.85</v>
      </c>
      <c r="P434" s="297">
        <v>429862.85</v>
      </c>
      <c r="Q434" s="300">
        <v>0</v>
      </c>
      <c r="R434" s="301">
        <v>0</v>
      </c>
    </row>
    <row r="435" spans="1:18" s="273" customFormat="1" ht="21.75" customHeight="1">
      <c r="A435" s="336" t="s">
        <v>92</v>
      </c>
      <c r="B435" s="295" t="s">
        <v>55</v>
      </c>
      <c r="C435" s="296" t="s">
        <v>16</v>
      </c>
      <c r="D435" s="323" t="s">
        <v>119</v>
      </c>
      <c r="E435" s="426" t="s">
        <v>110</v>
      </c>
      <c r="F435" s="426"/>
      <c r="G435" s="426" t="s">
        <v>112</v>
      </c>
      <c r="H435" s="426"/>
      <c r="I435" s="324" t="s">
        <v>93</v>
      </c>
      <c r="J435" s="297">
        <v>1000.01</v>
      </c>
      <c r="K435" s="298">
        <v>1000.01</v>
      </c>
      <c r="L435" s="299">
        <v>0</v>
      </c>
      <c r="M435" s="297">
        <v>1000.01</v>
      </c>
      <c r="N435" s="300">
        <v>0</v>
      </c>
      <c r="O435" s="297">
        <v>1000.01</v>
      </c>
      <c r="P435" s="297">
        <v>1000.01</v>
      </c>
      <c r="Q435" s="300">
        <v>0</v>
      </c>
      <c r="R435" s="301">
        <v>0</v>
      </c>
    </row>
    <row r="436" spans="1:18" s="273" customFormat="1" ht="21.75" customHeight="1">
      <c r="A436" s="336" t="s">
        <v>75</v>
      </c>
      <c r="B436" s="295" t="s">
        <v>55</v>
      </c>
      <c r="C436" s="296" t="s">
        <v>16</v>
      </c>
      <c r="D436" s="323" t="s">
        <v>119</v>
      </c>
      <c r="E436" s="426" t="s">
        <v>110</v>
      </c>
      <c r="F436" s="426"/>
      <c r="G436" s="426" t="s">
        <v>130</v>
      </c>
      <c r="H436" s="426"/>
      <c r="I436" s="324" t="s">
        <v>78</v>
      </c>
      <c r="J436" s="297">
        <v>3567156.16</v>
      </c>
      <c r="K436" s="298">
        <v>3567156.16</v>
      </c>
      <c r="L436" s="299">
        <v>0</v>
      </c>
      <c r="M436" s="297">
        <v>3567156.16</v>
      </c>
      <c r="N436" s="300">
        <v>0</v>
      </c>
      <c r="O436" s="297">
        <v>3567156.16</v>
      </c>
      <c r="P436" s="297">
        <v>3567156.16</v>
      </c>
      <c r="Q436" s="300">
        <v>0</v>
      </c>
      <c r="R436" s="301">
        <v>0</v>
      </c>
    </row>
    <row r="437" spans="1:18" s="273" customFormat="1" ht="32.25" customHeight="1">
      <c r="A437" s="336" t="s">
        <v>83</v>
      </c>
      <c r="B437" s="295" t="s">
        <v>55</v>
      </c>
      <c r="C437" s="296" t="s">
        <v>16</v>
      </c>
      <c r="D437" s="323" t="s">
        <v>119</v>
      </c>
      <c r="E437" s="426" t="s">
        <v>110</v>
      </c>
      <c r="F437" s="426"/>
      <c r="G437" s="426" t="s">
        <v>130</v>
      </c>
      <c r="H437" s="426"/>
      <c r="I437" s="324" t="s">
        <v>84</v>
      </c>
      <c r="J437" s="297">
        <v>86680.84</v>
      </c>
      <c r="K437" s="298">
        <v>86680.84</v>
      </c>
      <c r="L437" s="299">
        <v>0</v>
      </c>
      <c r="M437" s="297">
        <v>86680.84</v>
      </c>
      <c r="N437" s="300">
        <v>0</v>
      </c>
      <c r="O437" s="297">
        <v>86680.84</v>
      </c>
      <c r="P437" s="297">
        <v>86680.84</v>
      </c>
      <c r="Q437" s="300">
        <v>0</v>
      </c>
      <c r="R437" s="301">
        <v>0</v>
      </c>
    </row>
    <row r="438" spans="1:18" s="273" customFormat="1" ht="53.25" customHeight="1">
      <c r="A438" s="336" t="s">
        <v>79</v>
      </c>
      <c r="B438" s="295" t="s">
        <v>55</v>
      </c>
      <c r="C438" s="296" t="s">
        <v>16</v>
      </c>
      <c r="D438" s="323" t="s">
        <v>119</v>
      </c>
      <c r="E438" s="426" t="s">
        <v>110</v>
      </c>
      <c r="F438" s="426"/>
      <c r="G438" s="426" t="s">
        <v>130</v>
      </c>
      <c r="H438" s="426"/>
      <c r="I438" s="324" t="s">
        <v>80</v>
      </c>
      <c r="J438" s="297">
        <v>1073834.68</v>
      </c>
      <c r="K438" s="298">
        <v>1073834.68</v>
      </c>
      <c r="L438" s="299">
        <v>0</v>
      </c>
      <c r="M438" s="297">
        <v>1073834.68</v>
      </c>
      <c r="N438" s="300">
        <v>0</v>
      </c>
      <c r="O438" s="297">
        <v>1073834.68</v>
      </c>
      <c r="P438" s="297">
        <v>1073834.68</v>
      </c>
      <c r="Q438" s="300">
        <v>0</v>
      </c>
      <c r="R438" s="301">
        <v>0</v>
      </c>
    </row>
    <row r="439" spans="1:18" s="273" customFormat="1" ht="42.75" customHeight="1">
      <c r="A439" s="336" t="s">
        <v>85</v>
      </c>
      <c r="B439" s="295" t="s">
        <v>55</v>
      </c>
      <c r="C439" s="296" t="s">
        <v>16</v>
      </c>
      <c r="D439" s="323" t="s">
        <v>119</v>
      </c>
      <c r="E439" s="426" t="s">
        <v>110</v>
      </c>
      <c r="F439" s="426"/>
      <c r="G439" s="426" t="s">
        <v>130</v>
      </c>
      <c r="H439" s="426"/>
      <c r="I439" s="324" t="s">
        <v>86</v>
      </c>
      <c r="J439" s="297">
        <v>90532</v>
      </c>
      <c r="K439" s="298">
        <v>90532</v>
      </c>
      <c r="L439" s="299">
        <v>0</v>
      </c>
      <c r="M439" s="297">
        <v>90532</v>
      </c>
      <c r="N439" s="300">
        <v>0</v>
      </c>
      <c r="O439" s="297">
        <v>90532</v>
      </c>
      <c r="P439" s="297">
        <v>90532</v>
      </c>
      <c r="Q439" s="300">
        <v>0</v>
      </c>
      <c r="R439" s="301">
        <v>0</v>
      </c>
    </row>
    <row r="440" spans="1:18" s="273" customFormat="1" ht="32.25" customHeight="1">
      <c r="A440" s="336" t="s">
        <v>87</v>
      </c>
      <c r="B440" s="295" t="s">
        <v>55</v>
      </c>
      <c r="C440" s="296" t="s">
        <v>16</v>
      </c>
      <c r="D440" s="323" t="s">
        <v>119</v>
      </c>
      <c r="E440" s="426" t="s">
        <v>110</v>
      </c>
      <c r="F440" s="426"/>
      <c r="G440" s="426" t="s">
        <v>130</v>
      </c>
      <c r="H440" s="426"/>
      <c r="I440" s="324" t="s">
        <v>88</v>
      </c>
      <c r="J440" s="297">
        <v>41894.43</v>
      </c>
      <c r="K440" s="298">
        <v>41894.43</v>
      </c>
      <c r="L440" s="299">
        <v>0</v>
      </c>
      <c r="M440" s="297">
        <v>41894.43</v>
      </c>
      <c r="N440" s="297">
        <v>10250.08</v>
      </c>
      <c r="O440" s="297">
        <v>41894.43</v>
      </c>
      <c r="P440" s="297">
        <v>41894.43</v>
      </c>
      <c r="Q440" s="300">
        <v>0</v>
      </c>
      <c r="R440" s="301">
        <v>0</v>
      </c>
    </row>
    <row r="441" spans="1:18" s="273" customFormat="1" ht="21.75" customHeight="1">
      <c r="A441" s="336" t="s">
        <v>90</v>
      </c>
      <c r="B441" s="295" t="s">
        <v>55</v>
      </c>
      <c r="C441" s="296" t="s">
        <v>16</v>
      </c>
      <c r="D441" s="323" t="s">
        <v>119</v>
      </c>
      <c r="E441" s="426" t="s">
        <v>110</v>
      </c>
      <c r="F441" s="426"/>
      <c r="G441" s="426" t="s">
        <v>130</v>
      </c>
      <c r="H441" s="426"/>
      <c r="I441" s="324" t="s">
        <v>91</v>
      </c>
      <c r="J441" s="297">
        <v>269821.6</v>
      </c>
      <c r="K441" s="298">
        <v>269821.6</v>
      </c>
      <c r="L441" s="299">
        <v>0</v>
      </c>
      <c r="M441" s="297">
        <v>269821.6</v>
      </c>
      <c r="N441" s="300">
        <v>0</v>
      </c>
      <c r="O441" s="297">
        <v>269821.6</v>
      </c>
      <c r="P441" s="297">
        <v>269821.6</v>
      </c>
      <c r="Q441" s="300">
        <v>0</v>
      </c>
      <c r="R441" s="301">
        <v>0</v>
      </c>
    </row>
    <row r="442" spans="1:18" s="273" customFormat="1" ht="21.75" customHeight="1">
      <c r="A442" s="336" t="s">
        <v>75</v>
      </c>
      <c r="B442" s="295" t="s">
        <v>55</v>
      </c>
      <c r="C442" s="296" t="s">
        <v>16</v>
      </c>
      <c r="D442" s="323" t="s">
        <v>119</v>
      </c>
      <c r="E442" s="426" t="s">
        <v>110</v>
      </c>
      <c r="F442" s="426"/>
      <c r="G442" s="426" t="s">
        <v>131</v>
      </c>
      <c r="H442" s="426"/>
      <c r="I442" s="324" t="s">
        <v>78</v>
      </c>
      <c r="J442" s="297">
        <v>1872741.55</v>
      </c>
      <c r="K442" s="298">
        <v>1872741.55</v>
      </c>
      <c r="L442" s="299">
        <v>0</v>
      </c>
      <c r="M442" s="297">
        <v>1872741.55</v>
      </c>
      <c r="N442" s="300">
        <v>0</v>
      </c>
      <c r="O442" s="297">
        <v>1872741.55</v>
      </c>
      <c r="P442" s="297">
        <v>1872741.55</v>
      </c>
      <c r="Q442" s="300">
        <v>0</v>
      </c>
      <c r="R442" s="301">
        <v>0</v>
      </c>
    </row>
    <row r="443" spans="1:18" s="273" customFormat="1" ht="53.25" customHeight="1">
      <c r="A443" s="336" t="s">
        <v>79</v>
      </c>
      <c r="B443" s="295" t="s">
        <v>55</v>
      </c>
      <c r="C443" s="296" t="s">
        <v>16</v>
      </c>
      <c r="D443" s="323" t="s">
        <v>119</v>
      </c>
      <c r="E443" s="426" t="s">
        <v>110</v>
      </c>
      <c r="F443" s="426"/>
      <c r="G443" s="426" t="s">
        <v>131</v>
      </c>
      <c r="H443" s="426"/>
      <c r="I443" s="324" t="s">
        <v>80</v>
      </c>
      <c r="J443" s="297">
        <v>567066</v>
      </c>
      <c r="K443" s="298">
        <v>567066</v>
      </c>
      <c r="L443" s="299">
        <v>0</v>
      </c>
      <c r="M443" s="297">
        <v>567066</v>
      </c>
      <c r="N443" s="300">
        <v>0</v>
      </c>
      <c r="O443" s="297">
        <v>567066</v>
      </c>
      <c r="P443" s="297">
        <v>567066</v>
      </c>
      <c r="Q443" s="300">
        <v>0</v>
      </c>
      <c r="R443" s="301">
        <v>0</v>
      </c>
    </row>
    <row r="444" spans="1:18" s="273" customFormat="1" ht="42.75" customHeight="1">
      <c r="A444" s="336" t="s">
        <v>85</v>
      </c>
      <c r="B444" s="295" t="s">
        <v>55</v>
      </c>
      <c r="C444" s="296" t="s">
        <v>16</v>
      </c>
      <c r="D444" s="323" t="s">
        <v>119</v>
      </c>
      <c r="E444" s="426" t="s">
        <v>110</v>
      </c>
      <c r="F444" s="426"/>
      <c r="G444" s="426" t="s">
        <v>131</v>
      </c>
      <c r="H444" s="426"/>
      <c r="I444" s="324" t="s">
        <v>86</v>
      </c>
      <c r="J444" s="297">
        <v>12500</v>
      </c>
      <c r="K444" s="298">
        <v>12500</v>
      </c>
      <c r="L444" s="299">
        <v>0</v>
      </c>
      <c r="M444" s="297">
        <v>12500</v>
      </c>
      <c r="N444" s="300">
        <v>0</v>
      </c>
      <c r="O444" s="297">
        <v>12500</v>
      </c>
      <c r="P444" s="297">
        <v>12500</v>
      </c>
      <c r="Q444" s="300">
        <v>0</v>
      </c>
      <c r="R444" s="301">
        <v>0</v>
      </c>
    </row>
    <row r="445" spans="1:18" s="273" customFormat="1" ht="32.25" customHeight="1">
      <c r="A445" s="336" t="s">
        <v>87</v>
      </c>
      <c r="B445" s="295" t="s">
        <v>55</v>
      </c>
      <c r="C445" s="296" t="s">
        <v>16</v>
      </c>
      <c r="D445" s="323" t="s">
        <v>119</v>
      </c>
      <c r="E445" s="426" t="s">
        <v>110</v>
      </c>
      <c r="F445" s="426"/>
      <c r="G445" s="426" t="s">
        <v>131</v>
      </c>
      <c r="H445" s="426"/>
      <c r="I445" s="324" t="s">
        <v>88</v>
      </c>
      <c r="J445" s="297">
        <v>7371.8</v>
      </c>
      <c r="K445" s="298">
        <v>7371.8</v>
      </c>
      <c r="L445" s="299">
        <v>0</v>
      </c>
      <c r="M445" s="297">
        <v>7371.8</v>
      </c>
      <c r="N445" s="297">
        <v>6321.8</v>
      </c>
      <c r="O445" s="297">
        <v>7371.8</v>
      </c>
      <c r="P445" s="297">
        <v>7371.8</v>
      </c>
      <c r="Q445" s="300">
        <v>0</v>
      </c>
      <c r="R445" s="301">
        <v>0</v>
      </c>
    </row>
    <row r="446" spans="1:18" s="273" customFormat="1" ht="32.25" customHeight="1">
      <c r="A446" s="336" t="s">
        <v>87</v>
      </c>
      <c r="B446" s="295" t="s">
        <v>55</v>
      </c>
      <c r="C446" s="296" t="s">
        <v>16</v>
      </c>
      <c r="D446" s="323" t="s">
        <v>119</v>
      </c>
      <c r="E446" s="426" t="s">
        <v>110</v>
      </c>
      <c r="F446" s="426"/>
      <c r="G446" s="426" t="s">
        <v>132</v>
      </c>
      <c r="H446" s="426"/>
      <c r="I446" s="324" t="s">
        <v>88</v>
      </c>
      <c r="J446" s="297">
        <v>67600</v>
      </c>
      <c r="K446" s="298">
        <v>67600</v>
      </c>
      <c r="L446" s="299">
        <v>0</v>
      </c>
      <c r="M446" s="297">
        <v>67600</v>
      </c>
      <c r="N446" s="300">
        <v>0</v>
      </c>
      <c r="O446" s="297">
        <v>67600</v>
      </c>
      <c r="P446" s="297">
        <v>67600</v>
      </c>
      <c r="Q446" s="300">
        <v>0</v>
      </c>
      <c r="R446" s="301">
        <v>0</v>
      </c>
    </row>
    <row r="447" spans="1:18" s="273" customFormat="1" ht="11.25" customHeight="1">
      <c r="A447" s="336" t="s">
        <v>133</v>
      </c>
      <c r="B447" s="295" t="s">
        <v>55</v>
      </c>
      <c r="C447" s="296" t="s">
        <v>16</v>
      </c>
      <c r="D447" s="323" t="s">
        <v>119</v>
      </c>
      <c r="E447" s="426" t="s">
        <v>110</v>
      </c>
      <c r="F447" s="426"/>
      <c r="G447" s="426" t="s">
        <v>132</v>
      </c>
      <c r="H447" s="426"/>
      <c r="I447" s="324" t="s">
        <v>134</v>
      </c>
      <c r="J447" s="297">
        <v>208000</v>
      </c>
      <c r="K447" s="298">
        <v>208000</v>
      </c>
      <c r="L447" s="299">
        <v>0</v>
      </c>
      <c r="M447" s="297">
        <v>208000</v>
      </c>
      <c r="N447" s="300">
        <v>0</v>
      </c>
      <c r="O447" s="297">
        <v>208000</v>
      </c>
      <c r="P447" s="297">
        <v>208000</v>
      </c>
      <c r="Q447" s="300">
        <v>0</v>
      </c>
      <c r="R447" s="301">
        <v>0</v>
      </c>
    </row>
    <row r="448" spans="1:18" s="273" customFormat="1" ht="21.75" customHeight="1">
      <c r="A448" s="336" t="s">
        <v>75</v>
      </c>
      <c r="B448" s="295" t="s">
        <v>55</v>
      </c>
      <c r="C448" s="296" t="s">
        <v>16</v>
      </c>
      <c r="D448" s="323" t="s">
        <v>119</v>
      </c>
      <c r="E448" s="426" t="s">
        <v>110</v>
      </c>
      <c r="F448" s="426"/>
      <c r="G448" s="426" t="s">
        <v>94</v>
      </c>
      <c r="H448" s="426"/>
      <c r="I448" s="324" t="s">
        <v>78</v>
      </c>
      <c r="J448" s="297">
        <v>617027.76</v>
      </c>
      <c r="K448" s="298">
        <v>617027.76</v>
      </c>
      <c r="L448" s="299">
        <v>0</v>
      </c>
      <c r="M448" s="297">
        <v>617027.76</v>
      </c>
      <c r="N448" s="300">
        <v>0</v>
      </c>
      <c r="O448" s="297">
        <v>617027.76</v>
      </c>
      <c r="P448" s="297">
        <v>617027.76</v>
      </c>
      <c r="Q448" s="300">
        <v>0</v>
      </c>
      <c r="R448" s="301">
        <v>0</v>
      </c>
    </row>
    <row r="449" spans="1:18" s="273" customFormat="1" ht="53.25" customHeight="1">
      <c r="A449" s="336" t="s">
        <v>79</v>
      </c>
      <c r="B449" s="295" t="s">
        <v>55</v>
      </c>
      <c r="C449" s="296" t="s">
        <v>16</v>
      </c>
      <c r="D449" s="323" t="s">
        <v>119</v>
      </c>
      <c r="E449" s="426" t="s">
        <v>110</v>
      </c>
      <c r="F449" s="426"/>
      <c r="G449" s="426" t="s">
        <v>94</v>
      </c>
      <c r="H449" s="426"/>
      <c r="I449" s="324" t="s">
        <v>80</v>
      </c>
      <c r="J449" s="297">
        <v>186770.5</v>
      </c>
      <c r="K449" s="298">
        <v>186770.5</v>
      </c>
      <c r="L449" s="299">
        <v>0</v>
      </c>
      <c r="M449" s="297">
        <v>186770.5</v>
      </c>
      <c r="N449" s="300">
        <v>0</v>
      </c>
      <c r="O449" s="297">
        <v>186770.5</v>
      </c>
      <c r="P449" s="297">
        <v>186770.5</v>
      </c>
      <c r="Q449" s="300">
        <v>0</v>
      </c>
      <c r="R449" s="301">
        <v>0</v>
      </c>
    </row>
    <row r="450" spans="1:18" s="273" customFormat="1" ht="42.75" customHeight="1">
      <c r="A450" s="336" t="s">
        <v>85</v>
      </c>
      <c r="B450" s="295" t="s">
        <v>55</v>
      </c>
      <c r="C450" s="296" t="s">
        <v>16</v>
      </c>
      <c r="D450" s="323" t="s">
        <v>119</v>
      </c>
      <c r="E450" s="426" t="s">
        <v>110</v>
      </c>
      <c r="F450" s="426"/>
      <c r="G450" s="426" t="s">
        <v>94</v>
      </c>
      <c r="H450" s="426"/>
      <c r="I450" s="324" t="s">
        <v>86</v>
      </c>
      <c r="J450" s="297">
        <v>10000</v>
      </c>
      <c r="K450" s="298">
        <v>10000</v>
      </c>
      <c r="L450" s="299">
        <v>0</v>
      </c>
      <c r="M450" s="297">
        <v>10000</v>
      </c>
      <c r="N450" s="300">
        <v>0</v>
      </c>
      <c r="O450" s="297">
        <v>10000</v>
      </c>
      <c r="P450" s="297">
        <v>10000</v>
      </c>
      <c r="Q450" s="300">
        <v>0</v>
      </c>
      <c r="R450" s="301">
        <v>0</v>
      </c>
    </row>
    <row r="451" spans="1:18" s="273" customFormat="1" ht="32.25" customHeight="1">
      <c r="A451" s="336" t="s">
        <v>87</v>
      </c>
      <c r="B451" s="295" t="s">
        <v>55</v>
      </c>
      <c r="C451" s="296" t="s">
        <v>16</v>
      </c>
      <c r="D451" s="323" t="s">
        <v>119</v>
      </c>
      <c r="E451" s="426" t="s">
        <v>110</v>
      </c>
      <c r="F451" s="426"/>
      <c r="G451" s="426" t="s">
        <v>94</v>
      </c>
      <c r="H451" s="426"/>
      <c r="I451" s="324" t="s">
        <v>88</v>
      </c>
      <c r="J451" s="297">
        <v>1009924.48</v>
      </c>
      <c r="K451" s="298">
        <v>1009924.48</v>
      </c>
      <c r="L451" s="299">
        <v>0</v>
      </c>
      <c r="M451" s="297">
        <v>1009924.48</v>
      </c>
      <c r="N451" s="297">
        <v>836345.68</v>
      </c>
      <c r="O451" s="297">
        <v>1009924.48</v>
      </c>
      <c r="P451" s="297">
        <v>1009924.48</v>
      </c>
      <c r="Q451" s="300">
        <v>0</v>
      </c>
      <c r="R451" s="301">
        <v>0</v>
      </c>
    </row>
    <row r="452" spans="1:18" s="273" customFormat="1" ht="84.75" customHeight="1">
      <c r="A452" s="336" t="s">
        <v>58</v>
      </c>
      <c r="B452" s="295" t="s">
        <v>55</v>
      </c>
      <c r="C452" s="296" t="s">
        <v>16</v>
      </c>
      <c r="D452" s="323" t="s">
        <v>135</v>
      </c>
      <c r="E452" s="426" t="s">
        <v>60</v>
      </c>
      <c r="F452" s="426"/>
      <c r="G452" s="426" t="s">
        <v>136</v>
      </c>
      <c r="H452" s="426"/>
      <c r="I452" s="324" t="s">
        <v>62</v>
      </c>
      <c r="J452" s="297">
        <v>3953185.68</v>
      </c>
      <c r="K452" s="298">
        <v>3953185.68</v>
      </c>
      <c r="L452" s="299">
        <v>0</v>
      </c>
      <c r="M452" s="297">
        <v>3583134.92</v>
      </c>
      <c r="N452" s="300">
        <v>0</v>
      </c>
      <c r="O452" s="297">
        <v>3583134.92</v>
      </c>
      <c r="P452" s="297">
        <v>3583134.92</v>
      </c>
      <c r="Q452" s="300">
        <v>0</v>
      </c>
      <c r="R452" s="301">
        <v>0</v>
      </c>
    </row>
    <row r="453" spans="1:18" s="273" customFormat="1" ht="84.75" customHeight="1">
      <c r="A453" s="336" t="s">
        <v>63</v>
      </c>
      <c r="B453" s="295" t="s">
        <v>55</v>
      </c>
      <c r="C453" s="296" t="s">
        <v>16</v>
      </c>
      <c r="D453" s="323" t="s">
        <v>135</v>
      </c>
      <c r="E453" s="426" t="s">
        <v>60</v>
      </c>
      <c r="F453" s="426"/>
      <c r="G453" s="426" t="s">
        <v>136</v>
      </c>
      <c r="H453" s="426"/>
      <c r="I453" s="324" t="s">
        <v>64</v>
      </c>
      <c r="J453" s="297">
        <v>566814.32</v>
      </c>
      <c r="K453" s="298">
        <v>566814.32</v>
      </c>
      <c r="L453" s="299">
        <v>0</v>
      </c>
      <c r="M453" s="297">
        <v>566814.32</v>
      </c>
      <c r="N453" s="300">
        <v>0</v>
      </c>
      <c r="O453" s="297">
        <v>566814.32</v>
      </c>
      <c r="P453" s="297">
        <v>566814.32</v>
      </c>
      <c r="Q453" s="300">
        <v>0</v>
      </c>
      <c r="R453" s="301">
        <v>0</v>
      </c>
    </row>
    <row r="454" spans="1:18" s="273" customFormat="1" ht="84.75" customHeight="1">
      <c r="A454" s="336" t="s">
        <v>58</v>
      </c>
      <c r="B454" s="295" t="s">
        <v>55</v>
      </c>
      <c r="C454" s="296" t="s">
        <v>16</v>
      </c>
      <c r="D454" s="323" t="s">
        <v>135</v>
      </c>
      <c r="E454" s="426" t="s">
        <v>77</v>
      </c>
      <c r="F454" s="426"/>
      <c r="G454" s="426" t="s">
        <v>137</v>
      </c>
      <c r="H454" s="426"/>
      <c r="I454" s="324" t="s">
        <v>62</v>
      </c>
      <c r="J454" s="297">
        <v>24041980</v>
      </c>
      <c r="K454" s="298">
        <v>24041980</v>
      </c>
      <c r="L454" s="299">
        <v>0</v>
      </c>
      <c r="M454" s="297">
        <v>21909472.06</v>
      </c>
      <c r="N454" s="300">
        <v>0</v>
      </c>
      <c r="O454" s="297">
        <v>21909472.06</v>
      </c>
      <c r="P454" s="297">
        <v>21909472.06</v>
      </c>
      <c r="Q454" s="300">
        <v>0</v>
      </c>
      <c r="R454" s="301">
        <v>0</v>
      </c>
    </row>
    <row r="455" spans="1:18" s="273" customFormat="1" ht="84.75" customHeight="1">
      <c r="A455" s="336" t="s">
        <v>63</v>
      </c>
      <c r="B455" s="295" t="s">
        <v>55</v>
      </c>
      <c r="C455" s="296" t="s">
        <v>16</v>
      </c>
      <c r="D455" s="323" t="s">
        <v>135</v>
      </c>
      <c r="E455" s="426" t="s">
        <v>77</v>
      </c>
      <c r="F455" s="426"/>
      <c r="G455" s="426" t="s">
        <v>137</v>
      </c>
      <c r="H455" s="426"/>
      <c r="I455" s="324" t="s">
        <v>64</v>
      </c>
      <c r="J455" s="297">
        <v>2752220</v>
      </c>
      <c r="K455" s="298">
        <v>2752220</v>
      </c>
      <c r="L455" s="299">
        <v>0</v>
      </c>
      <c r="M455" s="297">
        <v>2700108.08</v>
      </c>
      <c r="N455" s="300">
        <v>0</v>
      </c>
      <c r="O455" s="297">
        <v>2700108.08</v>
      </c>
      <c r="P455" s="297">
        <v>2700108.08</v>
      </c>
      <c r="Q455" s="300">
        <v>0</v>
      </c>
      <c r="R455" s="301">
        <v>0</v>
      </c>
    </row>
    <row r="456" spans="1:18" s="273" customFormat="1" ht="84.75" customHeight="1">
      <c r="A456" s="336" t="s">
        <v>58</v>
      </c>
      <c r="B456" s="295" t="s">
        <v>55</v>
      </c>
      <c r="C456" s="296" t="s">
        <v>16</v>
      </c>
      <c r="D456" s="323" t="s">
        <v>135</v>
      </c>
      <c r="E456" s="426" t="s">
        <v>77</v>
      </c>
      <c r="F456" s="426"/>
      <c r="G456" s="426" t="s">
        <v>138</v>
      </c>
      <c r="H456" s="426"/>
      <c r="I456" s="324" t="s">
        <v>62</v>
      </c>
      <c r="J456" s="297">
        <v>44566598.08</v>
      </c>
      <c r="K456" s="298">
        <v>44566598.08</v>
      </c>
      <c r="L456" s="299">
        <v>0</v>
      </c>
      <c r="M456" s="297">
        <v>41263796.81</v>
      </c>
      <c r="N456" s="300">
        <v>0</v>
      </c>
      <c r="O456" s="297">
        <v>41263796.81</v>
      </c>
      <c r="P456" s="297">
        <v>41263796.81</v>
      </c>
      <c r="Q456" s="300">
        <v>0</v>
      </c>
      <c r="R456" s="301">
        <v>0</v>
      </c>
    </row>
    <row r="457" spans="1:18" s="273" customFormat="1" ht="84.75" customHeight="1">
      <c r="A457" s="336" t="s">
        <v>63</v>
      </c>
      <c r="B457" s="295" t="s">
        <v>55</v>
      </c>
      <c r="C457" s="296" t="s">
        <v>16</v>
      </c>
      <c r="D457" s="323" t="s">
        <v>135</v>
      </c>
      <c r="E457" s="426" t="s">
        <v>77</v>
      </c>
      <c r="F457" s="426"/>
      <c r="G457" s="426" t="s">
        <v>138</v>
      </c>
      <c r="H457" s="426"/>
      <c r="I457" s="324" t="s">
        <v>64</v>
      </c>
      <c r="J457" s="297">
        <v>5403225.01</v>
      </c>
      <c r="K457" s="298">
        <v>5403225.01</v>
      </c>
      <c r="L457" s="299">
        <v>0</v>
      </c>
      <c r="M457" s="297">
        <v>5277180.68</v>
      </c>
      <c r="N457" s="300">
        <v>0</v>
      </c>
      <c r="O457" s="297">
        <v>5277180.68</v>
      </c>
      <c r="P457" s="297">
        <v>5277180.68</v>
      </c>
      <c r="Q457" s="300">
        <v>0</v>
      </c>
      <c r="R457" s="301">
        <v>0</v>
      </c>
    </row>
    <row r="458" spans="1:18" s="273" customFormat="1" ht="84.75" customHeight="1">
      <c r="A458" s="336" t="s">
        <v>58</v>
      </c>
      <c r="B458" s="295" t="s">
        <v>55</v>
      </c>
      <c r="C458" s="296" t="s">
        <v>16</v>
      </c>
      <c r="D458" s="323" t="s">
        <v>139</v>
      </c>
      <c r="E458" s="426" t="s">
        <v>60</v>
      </c>
      <c r="F458" s="426"/>
      <c r="G458" s="426" t="s">
        <v>65</v>
      </c>
      <c r="H458" s="426"/>
      <c r="I458" s="324" t="s">
        <v>62</v>
      </c>
      <c r="J458" s="337">
        <v>396.29</v>
      </c>
      <c r="K458" s="338">
        <v>396.29</v>
      </c>
      <c r="L458" s="299">
        <v>0</v>
      </c>
      <c r="M458" s="337">
        <v>396.29</v>
      </c>
      <c r="N458" s="300">
        <v>0</v>
      </c>
      <c r="O458" s="337">
        <v>396.29</v>
      </c>
      <c r="P458" s="337">
        <v>396.29</v>
      </c>
      <c r="Q458" s="300">
        <v>0</v>
      </c>
      <c r="R458" s="301">
        <v>0</v>
      </c>
    </row>
    <row r="459" spans="1:18" s="273" customFormat="1" ht="32.25" customHeight="1">
      <c r="A459" s="336" t="s">
        <v>87</v>
      </c>
      <c r="B459" s="295" t="s">
        <v>55</v>
      </c>
      <c r="C459" s="296" t="s">
        <v>16</v>
      </c>
      <c r="D459" s="323" t="s">
        <v>139</v>
      </c>
      <c r="E459" s="426" t="s">
        <v>60</v>
      </c>
      <c r="F459" s="426"/>
      <c r="G459" s="426" t="s">
        <v>140</v>
      </c>
      <c r="H459" s="426"/>
      <c r="I459" s="324" t="s">
        <v>88</v>
      </c>
      <c r="J459" s="297">
        <v>81110</v>
      </c>
      <c r="K459" s="298">
        <v>81110</v>
      </c>
      <c r="L459" s="299">
        <v>0</v>
      </c>
      <c r="M459" s="297">
        <v>24652.39</v>
      </c>
      <c r="N459" s="300">
        <v>0</v>
      </c>
      <c r="O459" s="297">
        <v>24652.39</v>
      </c>
      <c r="P459" s="297">
        <v>24652.39</v>
      </c>
      <c r="Q459" s="300">
        <v>0</v>
      </c>
      <c r="R459" s="301">
        <v>0</v>
      </c>
    </row>
    <row r="460" spans="1:18" s="273" customFormat="1" ht="42.75" customHeight="1">
      <c r="A460" s="336" t="s">
        <v>115</v>
      </c>
      <c r="B460" s="295" t="s">
        <v>55</v>
      </c>
      <c r="C460" s="296" t="s">
        <v>16</v>
      </c>
      <c r="D460" s="323" t="s">
        <v>139</v>
      </c>
      <c r="E460" s="426" t="s">
        <v>60</v>
      </c>
      <c r="F460" s="426"/>
      <c r="G460" s="426" t="s">
        <v>140</v>
      </c>
      <c r="H460" s="426"/>
      <c r="I460" s="324" t="s">
        <v>116</v>
      </c>
      <c r="J460" s="297">
        <v>3277890</v>
      </c>
      <c r="K460" s="298">
        <v>3277890</v>
      </c>
      <c r="L460" s="299">
        <v>0</v>
      </c>
      <c r="M460" s="297">
        <v>3198423.65</v>
      </c>
      <c r="N460" s="300">
        <v>0</v>
      </c>
      <c r="O460" s="297">
        <v>3198423.65</v>
      </c>
      <c r="P460" s="297">
        <v>3198423.65</v>
      </c>
      <c r="Q460" s="300">
        <v>0</v>
      </c>
      <c r="R460" s="301">
        <v>0</v>
      </c>
    </row>
    <row r="461" spans="1:18" s="273" customFormat="1" ht="32.25" customHeight="1">
      <c r="A461" s="336" t="s">
        <v>83</v>
      </c>
      <c r="B461" s="295" t="s">
        <v>55</v>
      </c>
      <c r="C461" s="296" t="s">
        <v>16</v>
      </c>
      <c r="D461" s="323" t="s">
        <v>139</v>
      </c>
      <c r="E461" s="426" t="s">
        <v>110</v>
      </c>
      <c r="F461" s="426"/>
      <c r="G461" s="426" t="s">
        <v>112</v>
      </c>
      <c r="H461" s="426"/>
      <c r="I461" s="324" t="s">
        <v>84</v>
      </c>
      <c r="J461" s="337">
        <v>153.06</v>
      </c>
      <c r="K461" s="338">
        <v>153.06</v>
      </c>
      <c r="L461" s="299">
        <v>0</v>
      </c>
      <c r="M461" s="337">
        <v>153.06</v>
      </c>
      <c r="N461" s="300">
        <v>0</v>
      </c>
      <c r="O461" s="337">
        <v>153.06</v>
      </c>
      <c r="P461" s="337">
        <v>153.06</v>
      </c>
      <c r="Q461" s="300">
        <v>0</v>
      </c>
      <c r="R461" s="301">
        <v>0</v>
      </c>
    </row>
    <row r="462" spans="1:18" s="273" customFormat="1" ht="84.75" customHeight="1">
      <c r="A462" s="336" t="s">
        <v>58</v>
      </c>
      <c r="B462" s="295" t="s">
        <v>55</v>
      </c>
      <c r="C462" s="296" t="s">
        <v>16</v>
      </c>
      <c r="D462" s="323" t="s">
        <v>141</v>
      </c>
      <c r="E462" s="426" t="s">
        <v>101</v>
      </c>
      <c r="F462" s="426"/>
      <c r="G462" s="426" t="s">
        <v>105</v>
      </c>
      <c r="H462" s="426"/>
      <c r="I462" s="324" t="s">
        <v>62</v>
      </c>
      <c r="J462" s="297">
        <v>4087140</v>
      </c>
      <c r="K462" s="298">
        <v>4087140</v>
      </c>
      <c r="L462" s="299">
        <v>0</v>
      </c>
      <c r="M462" s="297">
        <v>4087140</v>
      </c>
      <c r="N462" s="300">
        <v>0</v>
      </c>
      <c r="O462" s="297">
        <v>4087140</v>
      </c>
      <c r="P462" s="297">
        <v>4087140</v>
      </c>
      <c r="Q462" s="300">
        <v>0</v>
      </c>
      <c r="R462" s="301">
        <v>0</v>
      </c>
    </row>
    <row r="463" spans="1:18" s="268" customFormat="1" ht="55.5" customHeight="1">
      <c r="A463" s="339" t="s">
        <v>142</v>
      </c>
      <c r="B463" s="340" t="s">
        <v>143</v>
      </c>
      <c r="C463" s="427" t="s">
        <v>56</v>
      </c>
      <c r="D463" s="427"/>
      <c r="E463" s="427"/>
      <c r="F463" s="427"/>
      <c r="G463" s="427"/>
      <c r="H463" s="427"/>
      <c r="I463" s="427"/>
      <c r="J463" s="393">
        <f>J465</f>
        <v>12050000</v>
      </c>
      <c r="K463" s="353">
        <f>K465</f>
        <v>12050000</v>
      </c>
      <c r="L463" s="342" t="s">
        <v>144</v>
      </c>
      <c r="M463" s="31">
        <v>12050000</v>
      </c>
      <c r="N463" s="57" t="s">
        <v>145</v>
      </c>
      <c r="O463" s="30">
        <v>12050000</v>
      </c>
      <c r="P463" s="30">
        <v>12050000</v>
      </c>
      <c r="Q463" s="58">
        <v>0</v>
      </c>
      <c r="R463" s="59">
        <v>0</v>
      </c>
    </row>
    <row r="464" spans="1:18" s="308" customFormat="1" ht="14.25" customHeight="1">
      <c r="A464" s="302" t="s">
        <v>57</v>
      </c>
      <c r="B464" s="303"/>
      <c r="C464" s="304"/>
      <c r="D464" s="287"/>
      <c r="E464" s="425"/>
      <c r="F464" s="425"/>
      <c r="G464" s="425"/>
      <c r="H464" s="425"/>
      <c r="I464" s="287"/>
      <c r="J464" s="305"/>
      <c r="K464" s="306"/>
      <c r="L464" s="306"/>
      <c r="M464" s="344"/>
      <c r="N464" s="345"/>
      <c r="O464" s="346"/>
      <c r="P464" s="305"/>
      <c r="Q464" s="305"/>
      <c r="R464" s="307"/>
    </row>
    <row r="465" spans="1:18" s="273" customFormat="1" ht="81.75" customHeight="1" thickBot="1">
      <c r="A465" s="42" t="s">
        <v>427</v>
      </c>
      <c r="B465" s="28" t="s">
        <v>143</v>
      </c>
      <c r="C465" s="29" t="s">
        <v>417</v>
      </c>
      <c r="D465" s="43" t="s">
        <v>193</v>
      </c>
      <c r="E465" s="428" t="s">
        <v>428</v>
      </c>
      <c r="F465" s="428"/>
      <c r="G465" s="428" t="s">
        <v>429</v>
      </c>
      <c r="H465" s="428"/>
      <c r="I465" s="44" t="s">
        <v>153</v>
      </c>
      <c r="J465" s="30">
        <v>12050000</v>
      </c>
      <c r="K465" s="31">
        <v>12050000</v>
      </c>
      <c r="L465" s="57" t="s">
        <v>145</v>
      </c>
      <c r="M465" s="31">
        <v>12050000</v>
      </c>
      <c r="N465" s="57" t="s">
        <v>145</v>
      </c>
      <c r="O465" s="30">
        <v>12050000</v>
      </c>
      <c r="P465" s="30">
        <v>12050000</v>
      </c>
      <c r="Q465" s="58">
        <v>0</v>
      </c>
      <c r="R465" s="59">
        <v>0</v>
      </c>
    </row>
    <row r="466" spans="1:18" s="273" customFormat="1" ht="3" customHeight="1">
      <c r="A466" s="268"/>
      <c r="B466" s="348"/>
      <c r="C466" s="429"/>
      <c r="D466" s="429"/>
      <c r="E466" s="429"/>
      <c r="F466" s="429"/>
      <c r="G466" s="429"/>
      <c r="H466" s="429"/>
      <c r="I466" s="349"/>
      <c r="J466" s="350"/>
      <c r="K466" s="350"/>
      <c r="L466" s="350"/>
      <c r="M466" s="350"/>
      <c r="N466" s="350"/>
      <c r="O466" s="350"/>
      <c r="P466" s="350"/>
      <c r="Q466" s="350"/>
      <c r="R466" s="350"/>
    </row>
    <row r="467" spans="1:18" s="273" customFormat="1" ht="11.25" customHeight="1">
      <c r="A467" s="268"/>
      <c r="B467" s="287"/>
      <c r="C467" s="415"/>
      <c r="D467" s="415"/>
      <c r="E467" s="415"/>
      <c r="F467" s="415"/>
      <c r="G467" s="415"/>
      <c r="H467" s="415"/>
      <c r="I467" s="281"/>
      <c r="J467" s="272"/>
      <c r="K467" s="272"/>
      <c r="L467" s="272"/>
      <c r="M467" s="272"/>
      <c r="N467" s="272"/>
      <c r="O467" s="272"/>
      <c r="P467" s="272"/>
      <c r="Q467" s="272"/>
      <c r="R467" s="272" t="s">
        <v>146</v>
      </c>
    </row>
    <row r="468" spans="1:18" s="273" customFormat="1" ht="11.25" customHeight="1" thickBot="1">
      <c r="A468" s="291" t="s">
        <v>42</v>
      </c>
      <c r="B468" s="292" t="s">
        <v>43</v>
      </c>
      <c r="C468" s="423" t="s">
        <v>44</v>
      </c>
      <c r="D468" s="423"/>
      <c r="E468" s="423"/>
      <c r="F468" s="423"/>
      <c r="G468" s="423"/>
      <c r="H468" s="423"/>
      <c r="I468" s="423"/>
      <c r="J468" s="386" t="s">
        <v>45</v>
      </c>
      <c r="K468" s="386" t="s">
        <v>46</v>
      </c>
      <c r="L468" s="386" t="s">
        <v>47</v>
      </c>
      <c r="M468" s="386" t="s">
        <v>48</v>
      </c>
      <c r="N468" s="386" t="s">
        <v>49</v>
      </c>
      <c r="O468" s="292" t="s">
        <v>50</v>
      </c>
      <c r="P468" s="292" t="s">
        <v>51</v>
      </c>
      <c r="Q468" s="386" t="s">
        <v>52</v>
      </c>
      <c r="R468" s="293" t="s">
        <v>53</v>
      </c>
    </row>
    <row r="469" spans="1:18" s="273" customFormat="1" ht="42.75" customHeight="1">
      <c r="A469" s="351" t="s">
        <v>147</v>
      </c>
      <c r="B469" s="352" t="s">
        <v>148</v>
      </c>
      <c r="C469" s="430" t="s">
        <v>56</v>
      </c>
      <c r="D469" s="430"/>
      <c r="E469" s="430"/>
      <c r="F469" s="430"/>
      <c r="G469" s="430"/>
      <c r="H469" s="430"/>
      <c r="I469" s="427"/>
      <c r="J469" s="353">
        <f>адм!J228+горфу!J35+совет!J33+спорт!J61+ксп!J32+культ!J51+УО!J173</f>
        <v>5189043137.52</v>
      </c>
      <c r="K469" s="353">
        <f>адм!K228+горфу!K35+совет!K33+спорт!K61+ксп!K32+культ!K51+УО!K173</f>
        <v>5183223583.96</v>
      </c>
      <c r="L469" s="353">
        <f>адм!L228+горфу!L35+совет!L33+спорт!L61+ксп!L32+культ!L51+УО!L173</f>
        <v>24685440.55</v>
      </c>
      <c r="M469" s="353">
        <f>адм!M228+горфу!M35+совет!M33+спорт!M61+ксп!M32+культ!M51+УО!M173</f>
        <v>491852318.96999997</v>
      </c>
      <c r="N469" s="353">
        <f>адм!N228+горфу!N35+совет!N33+спорт!N61+ксп!N32+культ!N51+УО!N173</f>
        <v>197448059.05</v>
      </c>
      <c r="O469" s="385" t="s">
        <v>145</v>
      </c>
      <c r="P469" s="383" t="s">
        <v>144</v>
      </c>
      <c r="Q469" s="353">
        <f>адм!Q228+горфу!Q35+совет!Q33+спорт!Q61+ксп!Q32+культ!Q51+УО!Q173</f>
        <v>491852318.96999997</v>
      </c>
      <c r="R469" s="382">
        <f>адм!R228+горфу!R35+совет!R33+спорт!R61+ксп!R32+культ!R51+УО!R173</f>
        <v>0</v>
      </c>
    </row>
    <row r="470" spans="1:18" s="273" customFormat="1" ht="11.25" customHeight="1">
      <c r="A470" s="302" t="s">
        <v>57</v>
      </c>
      <c r="B470" s="355"/>
      <c r="C470" s="431"/>
      <c r="D470" s="431"/>
      <c r="E470" s="431"/>
      <c r="F470" s="431"/>
      <c r="G470" s="431"/>
      <c r="H470" s="431"/>
      <c r="I470" s="432"/>
      <c r="J470" s="361"/>
      <c r="K470" s="356"/>
      <c r="L470" s="357"/>
      <c r="M470" s="357"/>
      <c r="N470" s="357"/>
      <c r="O470" s="357"/>
      <c r="P470" s="362"/>
      <c r="Q470" s="388"/>
      <c r="R470" s="387"/>
    </row>
    <row r="471" spans="1:18" s="273" customFormat="1" ht="11.25" customHeight="1">
      <c r="A471" s="336" t="s">
        <v>149</v>
      </c>
      <c r="B471" s="359" t="s">
        <v>150</v>
      </c>
      <c r="C471" s="433" t="s">
        <v>56</v>
      </c>
      <c r="D471" s="433"/>
      <c r="E471" s="433"/>
      <c r="F471" s="433"/>
      <c r="G471" s="433"/>
      <c r="H471" s="433"/>
      <c r="I471" s="424"/>
      <c r="J471" s="298">
        <f>адм!J230+горфу!J37+совет!J35+спорт!J63+ксп!J34+культ!J53+УО!J175</f>
        <v>5058563527.52</v>
      </c>
      <c r="K471" s="298">
        <f>адм!K230+горфу!K37+совет!K35+спорт!K63+ксп!K34+культ!K53+УО!K175</f>
        <v>5052743973.96</v>
      </c>
      <c r="L471" s="298">
        <f>адм!L230+горфу!L37+совет!L35+спорт!L63+ксп!L34+культ!L53+УО!L175</f>
        <v>24685440.55</v>
      </c>
      <c r="M471" s="298">
        <f>адм!M230+горфу!M37+совет!M35+спорт!M63+ксп!M34+культ!M53+УО!M175</f>
        <v>456852318.96999997</v>
      </c>
      <c r="N471" s="298">
        <f>адм!N230+горфу!N37+совет!N35+спорт!N63+ксп!N34+культ!N53+УО!N175</f>
        <v>197448059.05</v>
      </c>
      <c r="O471" s="347" t="s">
        <v>145</v>
      </c>
      <c r="P471" s="360" t="s">
        <v>144</v>
      </c>
      <c r="Q471" s="298">
        <f>адм!Q230+горфу!Q37+совет!Q35+спорт!Q63+ксп!Q34+культ!Q53+УО!Q175</f>
        <v>456852318.96999997</v>
      </c>
      <c r="R471" s="384">
        <f>адм!R230+горфу!R37+совет!R35+спорт!R63+ксп!R34+культ!R53+УО!R175</f>
        <v>0</v>
      </c>
    </row>
    <row r="472" spans="1:18" s="273" customFormat="1" ht="12" customHeight="1">
      <c r="A472" s="302" t="s">
        <v>151</v>
      </c>
      <c r="B472" s="363"/>
      <c r="C472" s="434"/>
      <c r="D472" s="434"/>
      <c r="E472" s="434"/>
      <c r="F472" s="434"/>
      <c r="G472" s="434"/>
      <c r="H472" s="434"/>
      <c r="I472" s="434"/>
      <c r="J472" s="362"/>
      <c r="K472" s="362"/>
      <c r="L472" s="357"/>
      <c r="M472" s="357"/>
      <c r="N472" s="357"/>
      <c r="O472" s="357"/>
      <c r="P472" s="362"/>
      <c r="Q472" s="357"/>
      <c r="R472" s="358"/>
    </row>
    <row r="473" spans="1:18" ht="21.75" customHeight="1">
      <c r="A473" s="336" t="s">
        <v>152</v>
      </c>
      <c r="B473" s="364" t="s">
        <v>153</v>
      </c>
      <c r="C473" s="433" t="s">
        <v>56</v>
      </c>
      <c r="D473" s="433"/>
      <c r="E473" s="433"/>
      <c r="F473" s="433"/>
      <c r="G473" s="433"/>
      <c r="H473" s="433"/>
      <c r="I473" s="433"/>
      <c r="J473" s="347" t="s">
        <v>145</v>
      </c>
      <c r="K473" s="347" t="s">
        <v>145</v>
      </c>
      <c r="L473" s="347" t="s">
        <v>145</v>
      </c>
      <c r="M473" s="347" t="s">
        <v>145</v>
      </c>
      <c r="N473" s="347" t="s">
        <v>145</v>
      </c>
      <c r="O473" s="347" t="s">
        <v>145</v>
      </c>
      <c r="P473" s="360" t="s">
        <v>144</v>
      </c>
      <c r="Q473" s="347" t="s">
        <v>154</v>
      </c>
      <c r="R473" s="365" t="s">
        <v>154</v>
      </c>
    </row>
    <row r="474" spans="1:18" s="273" customFormat="1" ht="11.25" customHeight="1">
      <c r="A474" s="302" t="s">
        <v>57</v>
      </c>
      <c r="B474" s="355"/>
      <c r="C474" s="431"/>
      <c r="D474" s="431"/>
      <c r="E474" s="431"/>
      <c r="F474" s="431"/>
      <c r="G474" s="431"/>
      <c r="H474" s="431"/>
      <c r="I474" s="431"/>
      <c r="J474" s="356"/>
      <c r="K474" s="356"/>
      <c r="L474" s="357"/>
      <c r="M474" s="357"/>
      <c r="N474" s="357"/>
      <c r="O474" s="357"/>
      <c r="P474" s="342" t="s">
        <v>144</v>
      </c>
      <c r="Q474" s="357"/>
      <c r="R474" s="358"/>
    </row>
    <row r="475" spans="1:18" ht="21.75" customHeight="1">
      <c r="A475" s="351" t="s">
        <v>155</v>
      </c>
      <c r="B475" s="366" t="s">
        <v>156</v>
      </c>
      <c r="C475" s="430" t="s">
        <v>56</v>
      </c>
      <c r="D475" s="430"/>
      <c r="E475" s="430"/>
      <c r="F475" s="430"/>
      <c r="G475" s="430"/>
      <c r="H475" s="430"/>
      <c r="I475" s="430"/>
      <c r="J475" s="343" t="s">
        <v>145</v>
      </c>
      <c r="K475" s="343" t="s">
        <v>145</v>
      </c>
      <c r="L475" s="343" t="s">
        <v>145</v>
      </c>
      <c r="M475" s="343" t="s">
        <v>145</v>
      </c>
      <c r="N475" s="343" t="s">
        <v>145</v>
      </c>
      <c r="O475" s="343" t="s">
        <v>145</v>
      </c>
      <c r="P475" s="342" t="s">
        <v>144</v>
      </c>
      <c r="Q475" s="343" t="s">
        <v>154</v>
      </c>
      <c r="R475" s="367" t="s">
        <v>154</v>
      </c>
    </row>
    <row r="476" spans="1:18" s="273" customFormat="1" ht="11.25" customHeight="1">
      <c r="A476" s="302" t="s">
        <v>57</v>
      </c>
      <c r="B476" s="355"/>
      <c r="C476" s="431"/>
      <c r="D476" s="431"/>
      <c r="E476" s="431"/>
      <c r="F476" s="431"/>
      <c r="G476" s="431"/>
      <c r="H476" s="431"/>
      <c r="I476" s="431"/>
      <c r="J476" s="356"/>
      <c r="K476" s="356"/>
      <c r="L476" s="357"/>
      <c r="M476" s="357"/>
      <c r="N476" s="357"/>
      <c r="O476" s="357"/>
      <c r="P476" s="342" t="s">
        <v>144</v>
      </c>
      <c r="Q476" s="357"/>
      <c r="R476" s="358"/>
    </row>
    <row r="477" spans="1:18" ht="21.75" customHeight="1">
      <c r="A477" s="351" t="s">
        <v>157</v>
      </c>
      <c r="B477" s="352" t="s">
        <v>158</v>
      </c>
      <c r="C477" s="430" t="s">
        <v>56</v>
      </c>
      <c r="D477" s="430"/>
      <c r="E477" s="430"/>
      <c r="F477" s="430"/>
      <c r="G477" s="430"/>
      <c r="H477" s="430"/>
      <c r="I477" s="430"/>
      <c r="J477" s="343" t="s">
        <v>145</v>
      </c>
      <c r="K477" s="343" t="s">
        <v>145</v>
      </c>
      <c r="L477" s="343" t="s">
        <v>145</v>
      </c>
      <c r="M477" s="343" t="s">
        <v>145</v>
      </c>
      <c r="N477" s="343" t="s">
        <v>145</v>
      </c>
      <c r="O477" s="343" t="s">
        <v>145</v>
      </c>
      <c r="P477" s="342" t="s">
        <v>144</v>
      </c>
      <c r="Q477" s="343" t="s">
        <v>154</v>
      </c>
      <c r="R477" s="367" t="s">
        <v>154</v>
      </c>
    </row>
    <row r="478" spans="1:18" s="273" customFormat="1" ht="11.25" customHeight="1">
      <c r="A478" s="302" t="s">
        <v>57</v>
      </c>
      <c r="B478" s="355"/>
      <c r="C478" s="431"/>
      <c r="D478" s="431"/>
      <c r="E478" s="431"/>
      <c r="F478" s="431"/>
      <c r="G478" s="431"/>
      <c r="H478" s="431"/>
      <c r="I478" s="431"/>
      <c r="J478" s="356"/>
      <c r="K478" s="356"/>
      <c r="L478" s="357"/>
      <c r="M478" s="357"/>
      <c r="N478" s="357"/>
      <c r="O478" s="357"/>
      <c r="P478" s="389" t="s">
        <v>144</v>
      </c>
      <c r="Q478" s="357"/>
      <c r="R478" s="358"/>
    </row>
    <row r="479" spans="1:18" ht="21.75" customHeight="1">
      <c r="A479" s="351" t="s">
        <v>159</v>
      </c>
      <c r="B479" s="352" t="s">
        <v>160</v>
      </c>
      <c r="C479" s="430" t="s">
        <v>56</v>
      </c>
      <c r="D479" s="430"/>
      <c r="E479" s="430"/>
      <c r="F479" s="430"/>
      <c r="G479" s="430"/>
      <c r="H479" s="430"/>
      <c r="I479" s="430"/>
      <c r="J479" s="343" t="s">
        <v>145</v>
      </c>
      <c r="K479" s="343" t="s">
        <v>145</v>
      </c>
      <c r="L479" s="343" t="s">
        <v>145</v>
      </c>
      <c r="M479" s="353">
        <f>адм!M238+горфу!M45+совет!M43+спорт!M71+ксп!M42+культ!M61+УО!M183</f>
        <v>30627868.71</v>
      </c>
      <c r="N479" s="353" t="s">
        <v>145</v>
      </c>
      <c r="O479" s="353" t="s">
        <v>145</v>
      </c>
      <c r="P479" s="391" t="s">
        <v>144</v>
      </c>
      <c r="Q479" s="353">
        <f>адм!Q238+горфу!Q45+совет!Q43+спорт!Q71+ксп!Q42+культ!Q61+УО!Q183</f>
        <v>30627868.71</v>
      </c>
      <c r="R479" s="353" t="s">
        <v>145</v>
      </c>
    </row>
    <row r="480" spans="1:18" ht="11.25" customHeight="1">
      <c r="A480" s="302" t="s">
        <v>57</v>
      </c>
      <c r="B480" s="368"/>
      <c r="C480" s="435"/>
      <c r="D480" s="435"/>
      <c r="E480" s="435"/>
      <c r="F480" s="435"/>
      <c r="G480" s="435"/>
      <c r="H480" s="435"/>
      <c r="I480" s="435"/>
      <c r="J480" s="370"/>
      <c r="K480" s="370"/>
      <c r="L480" s="370"/>
      <c r="M480" s="370"/>
      <c r="N480" s="370"/>
      <c r="O480" s="370"/>
      <c r="P480" s="370"/>
      <c r="Q480" s="370"/>
      <c r="R480" s="371"/>
    </row>
    <row r="481" spans="1:18" ht="21.75" customHeight="1">
      <c r="A481" s="336" t="s">
        <v>161</v>
      </c>
      <c r="B481" s="359" t="s">
        <v>162</v>
      </c>
      <c r="C481" s="433" t="s">
        <v>56</v>
      </c>
      <c r="D481" s="433"/>
      <c r="E481" s="433"/>
      <c r="F481" s="433"/>
      <c r="G481" s="433"/>
      <c r="H481" s="433"/>
      <c r="I481" s="433"/>
      <c r="J481" s="347" t="s">
        <v>145</v>
      </c>
      <c r="K481" s="347" t="s">
        <v>145</v>
      </c>
      <c r="L481" s="347" t="s">
        <v>145</v>
      </c>
      <c r="M481" s="347" t="s">
        <v>145</v>
      </c>
      <c r="N481" s="347" t="s">
        <v>145</v>
      </c>
      <c r="O481" s="347" t="s">
        <v>145</v>
      </c>
      <c r="P481" s="360" t="s">
        <v>144</v>
      </c>
      <c r="Q481" s="347" t="s">
        <v>154</v>
      </c>
      <c r="R481" s="365" t="s">
        <v>154</v>
      </c>
    </row>
    <row r="482" spans="1:18" s="273" customFormat="1" ht="11.25" customHeight="1">
      <c r="A482" s="302" t="s">
        <v>151</v>
      </c>
      <c r="B482" s="355"/>
      <c r="C482" s="431"/>
      <c r="D482" s="431"/>
      <c r="E482" s="431"/>
      <c r="F482" s="431"/>
      <c r="G482" s="431"/>
      <c r="H482" s="431"/>
      <c r="I482" s="431"/>
      <c r="J482" s="356"/>
      <c r="K482" s="356"/>
      <c r="L482" s="357"/>
      <c r="M482" s="353"/>
      <c r="N482" s="353"/>
      <c r="O482" s="353"/>
      <c r="P482" s="353"/>
      <c r="Q482" s="353"/>
      <c r="R482" s="358"/>
    </row>
    <row r="483" spans="1:18" ht="21.75" customHeight="1">
      <c r="A483" s="351" t="s">
        <v>163</v>
      </c>
      <c r="B483" s="352" t="s">
        <v>164</v>
      </c>
      <c r="C483" s="430" t="s">
        <v>56</v>
      </c>
      <c r="D483" s="430"/>
      <c r="E483" s="430"/>
      <c r="F483" s="430"/>
      <c r="G483" s="430"/>
      <c r="H483" s="430"/>
      <c r="I483" s="430"/>
      <c r="J483" s="343" t="s">
        <v>145</v>
      </c>
      <c r="K483" s="343" t="s">
        <v>145</v>
      </c>
      <c r="L483" s="343" t="s">
        <v>145</v>
      </c>
      <c r="M483" s="353">
        <f>адм!M242+горфу!M49+совет!M47+спорт!M75+ксп!M46+культ!M65+УО!M187</f>
        <v>30627868.71</v>
      </c>
      <c r="N483" s="390" t="s">
        <v>145</v>
      </c>
      <c r="O483" s="390" t="s">
        <v>145</v>
      </c>
      <c r="P483" s="390" t="s">
        <v>145</v>
      </c>
      <c r="Q483" s="353">
        <f>адм!Q242+горфу!Q49+совет!Q47+спорт!Q75+ксп!Q46+культ!Q65+УО!Q187</f>
        <v>30627868.71</v>
      </c>
      <c r="R483" s="367" t="s">
        <v>154</v>
      </c>
    </row>
    <row r="484" spans="1:18" s="273" customFormat="1" ht="11.25" customHeight="1">
      <c r="A484" s="302" t="s">
        <v>151</v>
      </c>
      <c r="B484" s="355"/>
      <c r="C484" s="431"/>
      <c r="D484" s="431"/>
      <c r="E484" s="431"/>
      <c r="F484" s="431"/>
      <c r="G484" s="431"/>
      <c r="H484" s="431"/>
      <c r="I484" s="431"/>
      <c r="J484" s="356"/>
      <c r="K484" s="356"/>
      <c r="L484" s="357"/>
      <c r="M484" s="353">
        <f>адм!M243+горфу!M50+совет!M48+спорт!M76+ксп!M47+культ!M66+УО!M188</f>
        <v>0</v>
      </c>
      <c r="N484" s="357"/>
      <c r="O484" s="357"/>
      <c r="P484" s="397" t="s">
        <v>144</v>
      </c>
      <c r="Q484" s="357"/>
      <c r="R484" s="358"/>
    </row>
    <row r="485" spans="1:18" s="273" customFormat="1" ht="32.25" customHeight="1">
      <c r="A485" s="351" t="s">
        <v>165</v>
      </c>
      <c r="B485" s="352" t="s">
        <v>166</v>
      </c>
      <c r="C485" s="430" t="s">
        <v>56</v>
      </c>
      <c r="D485" s="430"/>
      <c r="E485" s="430"/>
      <c r="F485" s="430"/>
      <c r="G485" s="430"/>
      <c r="H485" s="430"/>
      <c r="I485" s="430"/>
      <c r="J485" s="353">
        <f>адм!J244+горфу!J51+совет!J49+спорт!J77+ксп!J48+культ!J67+УО!J189</f>
        <v>130479610</v>
      </c>
      <c r="K485" s="341">
        <v>0</v>
      </c>
      <c r="L485" s="343" t="s">
        <v>145</v>
      </c>
      <c r="M485" s="353">
        <f>адм!M244+горфу!M51+совет!M49+спорт!M77+ксп!M48+культ!M67+УО!M189</f>
        <v>35000000</v>
      </c>
      <c r="N485" s="390" t="s">
        <v>145</v>
      </c>
      <c r="O485" s="390" t="s">
        <v>145</v>
      </c>
      <c r="P485" s="390" t="s">
        <v>145</v>
      </c>
      <c r="Q485" s="353">
        <f>адм!Q244+горфу!Q51+совет!Q49+спорт!Q77+ксп!Q48+культ!Q67+УО!Q189</f>
        <v>35000000</v>
      </c>
      <c r="R485" s="354">
        <v>0</v>
      </c>
    </row>
    <row r="486" spans="1:18" s="268" customFormat="1" ht="11.25" customHeight="1" thickBot="1">
      <c r="A486" s="372" t="s">
        <v>167</v>
      </c>
      <c r="B486" s="373" t="s">
        <v>168</v>
      </c>
      <c r="C486" s="436" t="s">
        <v>56</v>
      </c>
      <c r="D486" s="436"/>
      <c r="E486" s="436"/>
      <c r="F486" s="436"/>
      <c r="G486" s="436"/>
      <c r="H486" s="436"/>
      <c r="I486" s="436"/>
      <c r="J486" s="374">
        <f>J469+J463+J17</f>
        <v>9661393608.980005</v>
      </c>
      <c r="K486" s="374">
        <f>K469+K463+K17</f>
        <v>9653089290.210005</v>
      </c>
      <c r="L486" s="374">
        <f>L469</f>
        <v>24685440.55</v>
      </c>
      <c r="M486" s="374">
        <f>M469+M463+M17</f>
        <v>4830344357.790003</v>
      </c>
      <c r="N486" s="374">
        <f>N469</f>
        <v>197448059.05</v>
      </c>
      <c r="O486" s="396" t="s">
        <v>145</v>
      </c>
      <c r="P486" s="398" t="s">
        <v>144</v>
      </c>
      <c r="Q486" s="374">
        <f>Q469+Q463+Q17</f>
        <v>648356102.7399999</v>
      </c>
      <c r="R486" s="374">
        <f>R469+R463+R17</f>
        <v>6600104.03</v>
      </c>
    </row>
    <row r="487" spans="1:18" ht="11.25" customHeight="1">
      <c r="A487" s="375"/>
      <c r="B487" s="369"/>
      <c r="C487" s="435"/>
      <c r="D487" s="435"/>
      <c r="E487" s="435"/>
      <c r="F487" s="435"/>
      <c r="G487" s="435"/>
      <c r="H487" s="435"/>
      <c r="I487" s="369"/>
      <c r="J487" s="369"/>
      <c r="K487" s="369"/>
      <c r="L487" s="369"/>
      <c r="M487" s="369"/>
      <c r="N487" s="369"/>
      <c r="O487" s="369"/>
      <c r="P487" s="369"/>
      <c r="Q487" s="369"/>
      <c r="R487" s="369"/>
    </row>
    <row r="488" spans="1:18" ht="33.75" customHeight="1">
      <c r="A488" s="400" t="s">
        <v>486</v>
      </c>
      <c r="B488" s="287"/>
      <c r="C488" s="426"/>
      <c r="D488" s="426"/>
      <c r="E488" s="426"/>
      <c r="F488" s="426"/>
      <c r="G488" s="426"/>
      <c r="H488" s="426"/>
      <c r="I488" s="281"/>
      <c r="J488" s="437" t="s">
        <v>430</v>
      </c>
      <c r="K488" s="438"/>
      <c r="L488" s="369"/>
      <c r="M488" s="439" t="s">
        <v>487</v>
      </c>
      <c r="N488" s="440"/>
      <c r="O488" s="376"/>
      <c r="P488" s="272"/>
      <c r="Q488" s="437" t="s">
        <v>488</v>
      </c>
      <c r="R488" s="438"/>
    </row>
    <row r="489" spans="1:18" ht="11.25" customHeight="1">
      <c r="A489" s="268"/>
      <c r="B489" s="287"/>
      <c r="C489" s="441" t="s">
        <v>173</v>
      </c>
      <c r="D489" s="441"/>
      <c r="E489" s="441"/>
      <c r="F489" s="441"/>
      <c r="G489" s="441"/>
      <c r="H489" s="441"/>
      <c r="I489" s="281"/>
      <c r="J489" s="441" t="s">
        <v>174</v>
      </c>
      <c r="K489" s="441"/>
      <c r="L489" s="272"/>
      <c r="M489" s="408"/>
      <c r="N489" s="408"/>
      <c r="O489" s="377" t="s">
        <v>173</v>
      </c>
      <c r="P489" s="377"/>
      <c r="Q489" s="441" t="s">
        <v>174</v>
      </c>
      <c r="R489" s="441"/>
    </row>
    <row r="490" spans="1:18" ht="11.25" customHeight="1" outlineLevel="1">
      <c r="A490" s="375"/>
      <c r="B490" s="369"/>
      <c r="C490" s="435"/>
      <c r="D490" s="435"/>
      <c r="E490" s="435"/>
      <c r="F490" s="435"/>
      <c r="G490" s="435"/>
      <c r="H490" s="435"/>
      <c r="I490" s="369"/>
      <c r="J490" s="369"/>
      <c r="K490" s="369"/>
      <c r="L490" s="369"/>
      <c r="M490" s="369"/>
      <c r="N490" s="369"/>
      <c r="O490" s="369"/>
      <c r="P490" s="369"/>
      <c r="Q490" s="369"/>
      <c r="R490" s="369"/>
    </row>
    <row r="491" spans="1:18" ht="25.5" customHeight="1" outlineLevel="1">
      <c r="A491" s="379" t="s">
        <v>183</v>
      </c>
      <c r="B491" s="369"/>
      <c r="C491" s="442" t="s">
        <v>489</v>
      </c>
      <c r="D491" s="410"/>
      <c r="E491" s="410"/>
      <c r="F491" s="410"/>
      <c r="G491" s="410"/>
      <c r="H491" s="410"/>
      <c r="I491" s="410"/>
      <c r="J491" s="410"/>
      <c r="K491" s="369"/>
      <c r="L491" s="369"/>
      <c r="M491" s="442" t="s">
        <v>490</v>
      </c>
      <c r="N491" s="410"/>
      <c r="O491" s="369"/>
      <c r="P491" s="442" t="s">
        <v>491</v>
      </c>
      <c r="Q491" s="410"/>
      <c r="R491" s="410"/>
    </row>
    <row r="492" spans="1:18" ht="11.25" customHeight="1" outlineLevel="1">
      <c r="A492" s="375"/>
      <c r="B492" s="369"/>
      <c r="C492" s="443" t="s">
        <v>182</v>
      </c>
      <c r="D492" s="443"/>
      <c r="E492" s="443"/>
      <c r="F492" s="443"/>
      <c r="G492" s="443"/>
      <c r="H492" s="443"/>
      <c r="I492" s="443"/>
      <c r="J492" s="443"/>
      <c r="K492" s="378" t="s">
        <v>173</v>
      </c>
      <c r="L492" s="369"/>
      <c r="M492" s="443" t="s">
        <v>174</v>
      </c>
      <c r="N492" s="443"/>
      <c r="O492" s="369"/>
      <c r="P492" s="443" t="s">
        <v>186</v>
      </c>
      <c r="Q492" s="443"/>
      <c r="R492" s="443"/>
    </row>
    <row r="493" spans="1:18" ht="11.25" customHeight="1">
      <c r="A493" s="380" t="s">
        <v>187</v>
      </c>
      <c r="B493" s="369"/>
      <c r="C493" s="435"/>
      <c r="D493" s="435"/>
      <c r="E493" s="435"/>
      <c r="F493" s="435"/>
      <c r="G493" s="435"/>
      <c r="H493" s="435"/>
      <c r="I493" s="369"/>
      <c r="J493" s="369"/>
      <c r="K493" s="369"/>
      <c r="L493" s="369"/>
      <c r="M493" s="369"/>
      <c r="N493" s="369"/>
      <c r="O493" s="369"/>
      <c r="P493" s="369"/>
      <c r="Q493" s="369"/>
      <c r="R493" s="369"/>
    </row>
    <row r="494" spans="1:18" ht="11.25" customHeight="1">
      <c r="A494" s="375"/>
      <c r="B494" s="369"/>
      <c r="C494" s="435"/>
      <c r="D494" s="435"/>
      <c r="E494" s="435"/>
      <c r="F494" s="435"/>
      <c r="G494" s="435"/>
      <c r="H494" s="435"/>
      <c r="I494" s="369"/>
      <c r="J494" s="369"/>
      <c r="K494" s="369"/>
      <c r="L494" s="369"/>
      <c r="M494" s="369"/>
      <c r="N494" s="369"/>
      <c r="O494" s="369"/>
      <c r="P494" s="369"/>
      <c r="Q494" s="369"/>
      <c r="R494" s="369"/>
    </row>
    <row r="495" spans="1:18" ht="11.25" customHeight="1">
      <c r="A495" s="375"/>
      <c r="B495" s="369"/>
      <c r="C495" s="435"/>
      <c r="D495" s="435"/>
      <c r="E495" s="435"/>
      <c r="F495" s="435"/>
      <c r="G495" s="435"/>
      <c r="H495" s="435"/>
      <c r="I495" s="369"/>
      <c r="J495" s="394"/>
      <c r="K495" s="369"/>
      <c r="L495" s="369"/>
      <c r="M495" s="369"/>
      <c r="N495" s="369"/>
      <c r="O495" s="369"/>
      <c r="P495" s="369"/>
      <c r="Q495" s="369"/>
      <c r="R495" s="369"/>
    </row>
    <row r="496" spans="1:18" ht="11.25" customHeight="1">
      <c r="A496" s="375"/>
      <c r="B496" s="369"/>
      <c r="C496" s="435"/>
      <c r="D496" s="435"/>
      <c r="E496" s="435"/>
      <c r="F496" s="435"/>
      <c r="G496" s="435"/>
      <c r="H496" s="435"/>
      <c r="I496" s="369"/>
      <c r="J496" s="369"/>
      <c r="K496" s="369"/>
      <c r="L496" s="369"/>
      <c r="M496" s="369"/>
      <c r="N496" s="369"/>
      <c r="O496" s="369"/>
      <c r="P496" s="369"/>
      <c r="Q496" s="369"/>
      <c r="R496" s="369"/>
    </row>
  </sheetData>
  <sheetProtection/>
  <mergeCells count="967">
    <mergeCell ref="E232:F232"/>
    <mergeCell ref="G232:H232"/>
    <mergeCell ref="E233:F233"/>
    <mergeCell ref="G233:H233"/>
    <mergeCell ref="E229:F229"/>
    <mergeCell ref="G229:H229"/>
    <mergeCell ref="E230:F230"/>
    <mergeCell ref="G230:H230"/>
    <mergeCell ref="E231:F231"/>
    <mergeCell ref="G231:H231"/>
    <mergeCell ref="E226:F226"/>
    <mergeCell ref="G226:H226"/>
    <mergeCell ref="E227:F227"/>
    <mergeCell ref="G227:H227"/>
    <mergeCell ref="E228:F228"/>
    <mergeCell ref="G228:H228"/>
    <mergeCell ref="E223:F223"/>
    <mergeCell ref="G223:H223"/>
    <mergeCell ref="E224:F224"/>
    <mergeCell ref="G224:H224"/>
    <mergeCell ref="E225:F225"/>
    <mergeCell ref="G225:H225"/>
    <mergeCell ref="E220:F220"/>
    <mergeCell ref="G220:H220"/>
    <mergeCell ref="E221:F221"/>
    <mergeCell ref="G221:H221"/>
    <mergeCell ref="E222:F222"/>
    <mergeCell ref="G222:H222"/>
    <mergeCell ref="E217:F217"/>
    <mergeCell ref="G217:H217"/>
    <mergeCell ref="E218:F218"/>
    <mergeCell ref="G218:H218"/>
    <mergeCell ref="E219:F219"/>
    <mergeCell ref="G219:H219"/>
    <mergeCell ref="E214:F214"/>
    <mergeCell ref="G214:H214"/>
    <mergeCell ref="E215:F215"/>
    <mergeCell ref="G215:H215"/>
    <mergeCell ref="E216:F216"/>
    <mergeCell ref="G216:H216"/>
    <mergeCell ref="E211:F211"/>
    <mergeCell ref="G211:H211"/>
    <mergeCell ref="E212:F212"/>
    <mergeCell ref="G212:H212"/>
    <mergeCell ref="E213:F213"/>
    <mergeCell ref="G213:H213"/>
    <mergeCell ref="E208:F208"/>
    <mergeCell ref="G208:H208"/>
    <mergeCell ref="E209:F209"/>
    <mergeCell ref="G209:H209"/>
    <mergeCell ref="E210:F210"/>
    <mergeCell ref="G210:H210"/>
    <mergeCell ref="E205:F205"/>
    <mergeCell ref="G205:H205"/>
    <mergeCell ref="E206:F206"/>
    <mergeCell ref="G206:H206"/>
    <mergeCell ref="E207:F207"/>
    <mergeCell ref="G207:H207"/>
    <mergeCell ref="E202:F202"/>
    <mergeCell ref="G202:H202"/>
    <mergeCell ref="E203:F203"/>
    <mergeCell ref="G203:H203"/>
    <mergeCell ref="E204:F204"/>
    <mergeCell ref="G204:H204"/>
    <mergeCell ref="E199:F199"/>
    <mergeCell ref="G199:H199"/>
    <mergeCell ref="E200:F200"/>
    <mergeCell ref="G200:H200"/>
    <mergeCell ref="E201:F201"/>
    <mergeCell ref="G201:H201"/>
    <mergeCell ref="E196:F196"/>
    <mergeCell ref="G196:H196"/>
    <mergeCell ref="E197:F197"/>
    <mergeCell ref="G197:H197"/>
    <mergeCell ref="E198:F198"/>
    <mergeCell ref="G198:H198"/>
    <mergeCell ref="E193:F193"/>
    <mergeCell ref="G193:H193"/>
    <mergeCell ref="E194:F194"/>
    <mergeCell ref="G194:H194"/>
    <mergeCell ref="E195:F195"/>
    <mergeCell ref="G195:H195"/>
    <mergeCell ref="E190:F190"/>
    <mergeCell ref="G190:H190"/>
    <mergeCell ref="E191:F191"/>
    <mergeCell ref="G191:H191"/>
    <mergeCell ref="E192:F192"/>
    <mergeCell ref="G192:H192"/>
    <mergeCell ref="E187:F187"/>
    <mergeCell ref="G187:H187"/>
    <mergeCell ref="E188:F188"/>
    <mergeCell ref="G188:H188"/>
    <mergeCell ref="E189:F189"/>
    <mergeCell ref="G189:H189"/>
    <mergeCell ref="E184:F184"/>
    <mergeCell ref="G184:H184"/>
    <mergeCell ref="E185:F185"/>
    <mergeCell ref="G185:H185"/>
    <mergeCell ref="E186:F186"/>
    <mergeCell ref="G186:H186"/>
    <mergeCell ref="E181:F181"/>
    <mergeCell ref="G181:H181"/>
    <mergeCell ref="E182:F182"/>
    <mergeCell ref="G182:H182"/>
    <mergeCell ref="E183:F183"/>
    <mergeCell ref="G183:H183"/>
    <mergeCell ref="E178:F178"/>
    <mergeCell ref="G178:H178"/>
    <mergeCell ref="E179:F179"/>
    <mergeCell ref="G179:H179"/>
    <mergeCell ref="E180:F180"/>
    <mergeCell ref="G180:H180"/>
    <mergeCell ref="E175:F175"/>
    <mergeCell ref="G175:H175"/>
    <mergeCell ref="E176:F176"/>
    <mergeCell ref="G176:H176"/>
    <mergeCell ref="E177:F177"/>
    <mergeCell ref="G177:H177"/>
    <mergeCell ref="E172:F172"/>
    <mergeCell ref="G172:H172"/>
    <mergeCell ref="E173:F173"/>
    <mergeCell ref="G173:H173"/>
    <mergeCell ref="E174:F174"/>
    <mergeCell ref="G174:H174"/>
    <mergeCell ref="E169:F169"/>
    <mergeCell ref="G169:H169"/>
    <mergeCell ref="E170:F170"/>
    <mergeCell ref="G170:H170"/>
    <mergeCell ref="E171:F171"/>
    <mergeCell ref="G171:H171"/>
    <mergeCell ref="E166:F166"/>
    <mergeCell ref="G166:H166"/>
    <mergeCell ref="E167:F167"/>
    <mergeCell ref="G167:H167"/>
    <mergeCell ref="E168:F168"/>
    <mergeCell ref="G168:H168"/>
    <mergeCell ref="E163:F163"/>
    <mergeCell ref="G163:H163"/>
    <mergeCell ref="E164:F164"/>
    <mergeCell ref="G164:H164"/>
    <mergeCell ref="E165:F165"/>
    <mergeCell ref="G165:H165"/>
    <mergeCell ref="E160:F160"/>
    <mergeCell ref="G160:H160"/>
    <mergeCell ref="E161:F161"/>
    <mergeCell ref="G161:H161"/>
    <mergeCell ref="E162:F162"/>
    <mergeCell ref="G162:H162"/>
    <mergeCell ref="E157:F157"/>
    <mergeCell ref="G157:H157"/>
    <mergeCell ref="E158:F158"/>
    <mergeCell ref="G158:H158"/>
    <mergeCell ref="E159:F159"/>
    <mergeCell ref="G159:H159"/>
    <mergeCell ref="E154:F154"/>
    <mergeCell ref="G154:H154"/>
    <mergeCell ref="E155:F155"/>
    <mergeCell ref="G155:H155"/>
    <mergeCell ref="E156:F156"/>
    <mergeCell ref="G156:H156"/>
    <mergeCell ref="E151:F151"/>
    <mergeCell ref="G151:H151"/>
    <mergeCell ref="E152:F152"/>
    <mergeCell ref="G152:H152"/>
    <mergeCell ref="E153:F153"/>
    <mergeCell ref="G153:H153"/>
    <mergeCell ref="E148:F148"/>
    <mergeCell ref="G148:H148"/>
    <mergeCell ref="E149:F149"/>
    <mergeCell ref="G149:H149"/>
    <mergeCell ref="E150:F150"/>
    <mergeCell ref="G150:H150"/>
    <mergeCell ref="E145:F145"/>
    <mergeCell ref="G145:H145"/>
    <mergeCell ref="E146:F146"/>
    <mergeCell ref="G146:H146"/>
    <mergeCell ref="E147:F147"/>
    <mergeCell ref="G147:H147"/>
    <mergeCell ref="E142:F142"/>
    <mergeCell ref="G142:H142"/>
    <mergeCell ref="E143:F143"/>
    <mergeCell ref="G143:H143"/>
    <mergeCell ref="E144:F144"/>
    <mergeCell ref="G144:H144"/>
    <mergeCell ref="E139:F139"/>
    <mergeCell ref="G139:H139"/>
    <mergeCell ref="E140:F140"/>
    <mergeCell ref="G140:H140"/>
    <mergeCell ref="E141:F141"/>
    <mergeCell ref="G141:H141"/>
    <mergeCell ref="E136:F136"/>
    <mergeCell ref="G136:H136"/>
    <mergeCell ref="E137:F137"/>
    <mergeCell ref="G137:H137"/>
    <mergeCell ref="E138:F138"/>
    <mergeCell ref="G138:H138"/>
    <mergeCell ref="E133:F133"/>
    <mergeCell ref="G133:H133"/>
    <mergeCell ref="E134:F134"/>
    <mergeCell ref="G134:H134"/>
    <mergeCell ref="E135:F135"/>
    <mergeCell ref="G135:H135"/>
    <mergeCell ref="E130:F130"/>
    <mergeCell ref="G130:H130"/>
    <mergeCell ref="E131:F131"/>
    <mergeCell ref="G131:H131"/>
    <mergeCell ref="E132:F132"/>
    <mergeCell ref="G132:H132"/>
    <mergeCell ref="E127:F127"/>
    <mergeCell ref="G127:H127"/>
    <mergeCell ref="E128:F128"/>
    <mergeCell ref="G128:H128"/>
    <mergeCell ref="E129:F129"/>
    <mergeCell ref="G129:H129"/>
    <mergeCell ref="E124:F124"/>
    <mergeCell ref="G124:H124"/>
    <mergeCell ref="E125:F125"/>
    <mergeCell ref="G125:H125"/>
    <mergeCell ref="E126:F126"/>
    <mergeCell ref="G126:H126"/>
    <mergeCell ref="E121:F121"/>
    <mergeCell ref="G121:H121"/>
    <mergeCell ref="E122:F122"/>
    <mergeCell ref="G122:H122"/>
    <mergeCell ref="E123:F123"/>
    <mergeCell ref="G123:H123"/>
    <mergeCell ref="E118:F118"/>
    <mergeCell ref="G118:H118"/>
    <mergeCell ref="E119:F119"/>
    <mergeCell ref="G119:H119"/>
    <mergeCell ref="E120:F120"/>
    <mergeCell ref="G120:H120"/>
    <mergeCell ref="E115:F115"/>
    <mergeCell ref="G115:H115"/>
    <mergeCell ref="E116:F116"/>
    <mergeCell ref="G116:H116"/>
    <mergeCell ref="E117:F117"/>
    <mergeCell ref="G117:H117"/>
    <mergeCell ref="E112:F112"/>
    <mergeCell ref="G112:H112"/>
    <mergeCell ref="E113:F113"/>
    <mergeCell ref="G113:H113"/>
    <mergeCell ref="E114:F114"/>
    <mergeCell ref="G114:H114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E107:F107"/>
    <mergeCell ref="G107:H107"/>
    <mergeCell ref="E108:F108"/>
    <mergeCell ref="G108:H108"/>
    <mergeCell ref="E103:F103"/>
    <mergeCell ref="G103:H103"/>
    <mergeCell ref="E104:F104"/>
    <mergeCell ref="G104:H104"/>
    <mergeCell ref="E105:F105"/>
    <mergeCell ref="G105:H105"/>
    <mergeCell ref="E100:F100"/>
    <mergeCell ref="G100:H100"/>
    <mergeCell ref="E101:F101"/>
    <mergeCell ref="G101:H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E95:F95"/>
    <mergeCell ref="G95:H95"/>
    <mergeCell ref="E96:F96"/>
    <mergeCell ref="G96:H96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E64:F64"/>
    <mergeCell ref="G64:H64"/>
    <mergeCell ref="E65:F65"/>
    <mergeCell ref="G65:H65"/>
    <mergeCell ref="E66:F66"/>
    <mergeCell ref="G66:H66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C493:H493"/>
    <mergeCell ref="C494:H494"/>
    <mergeCell ref="C495:H495"/>
    <mergeCell ref="C496:H496"/>
    <mergeCell ref="E19:F19"/>
    <mergeCell ref="G19:H19"/>
    <mergeCell ref="E20:F20"/>
    <mergeCell ref="G20:H20"/>
    <mergeCell ref="E21:F21"/>
    <mergeCell ref="G21:H21"/>
    <mergeCell ref="C490:H490"/>
    <mergeCell ref="C491:J491"/>
    <mergeCell ref="M491:N491"/>
    <mergeCell ref="P491:R491"/>
    <mergeCell ref="C492:J492"/>
    <mergeCell ref="M492:N492"/>
    <mergeCell ref="P492:R492"/>
    <mergeCell ref="M488:N488"/>
    <mergeCell ref="Q488:R488"/>
    <mergeCell ref="C489:H489"/>
    <mergeCell ref="J489:K489"/>
    <mergeCell ref="M489:N489"/>
    <mergeCell ref="Q489:R489"/>
    <mergeCell ref="C484:I484"/>
    <mergeCell ref="C485:I485"/>
    <mergeCell ref="C486:I486"/>
    <mergeCell ref="C487:H487"/>
    <mergeCell ref="C488:H488"/>
    <mergeCell ref="J488:K488"/>
    <mergeCell ref="C478:I478"/>
    <mergeCell ref="C479:I479"/>
    <mergeCell ref="C480:I480"/>
    <mergeCell ref="C481:I481"/>
    <mergeCell ref="C482:I482"/>
    <mergeCell ref="C483:I483"/>
    <mergeCell ref="C472:I472"/>
    <mergeCell ref="C473:I473"/>
    <mergeCell ref="C474:I474"/>
    <mergeCell ref="C475:I475"/>
    <mergeCell ref="C476:I476"/>
    <mergeCell ref="C477:I477"/>
    <mergeCell ref="C466:H466"/>
    <mergeCell ref="C467:H467"/>
    <mergeCell ref="C468:I468"/>
    <mergeCell ref="C469:I469"/>
    <mergeCell ref="C470:I470"/>
    <mergeCell ref="C471:I471"/>
    <mergeCell ref="E462:F462"/>
    <mergeCell ref="G462:H462"/>
    <mergeCell ref="C463:I463"/>
    <mergeCell ref="E464:F464"/>
    <mergeCell ref="G464:H464"/>
    <mergeCell ref="E465:F465"/>
    <mergeCell ref="G465:H465"/>
    <mergeCell ref="E459:F459"/>
    <mergeCell ref="G459:H459"/>
    <mergeCell ref="E460:F460"/>
    <mergeCell ref="G460:H460"/>
    <mergeCell ref="E461:F461"/>
    <mergeCell ref="G461:H461"/>
    <mergeCell ref="E456:F456"/>
    <mergeCell ref="G456:H456"/>
    <mergeCell ref="E457:F457"/>
    <mergeCell ref="G457:H457"/>
    <mergeCell ref="E458:F458"/>
    <mergeCell ref="G458:H458"/>
    <mergeCell ref="E453:F453"/>
    <mergeCell ref="G453:H453"/>
    <mergeCell ref="E454:F454"/>
    <mergeCell ref="G454:H454"/>
    <mergeCell ref="E455:F455"/>
    <mergeCell ref="G455:H455"/>
    <mergeCell ref="E450:F450"/>
    <mergeCell ref="G450:H450"/>
    <mergeCell ref="E451:F451"/>
    <mergeCell ref="G451:H451"/>
    <mergeCell ref="E452:F452"/>
    <mergeCell ref="G452:H452"/>
    <mergeCell ref="E447:F447"/>
    <mergeCell ref="G447:H447"/>
    <mergeCell ref="E448:F448"/>
    <mergeCell ref="G448:H448"/>
    <mergeCell ref="E449:F449"/>
    <mergeCell ref="G449:H449"/>
    <mergeCell ref="E444:F444"/>
    <mergeCell ref="G444:H444"/>
    <mergeCell ref="E445:F445"/>
    <mergeCell ref="G445:H445"/>
    <mergeCell ref="E446:F446"/>
    <mergeCell ref="G446:H446"/>
    <mergeCell ref="E441:F441"/>
    <mergeCell ref="G441:H441"/>
    <mergeCell ref="E442:F442"/>
    <mergeCell ref="G442:H442"/>
    <mergeCell ref="E443:F443"/>
    <mergeCell ref="G443:H443"/>
    <mergeCell ref="E438:F438"/>
    <mergeCell ref="G438:H438"/>
    <mergeCell ref="E439:F439"/>
    <mergeCell ref="G439:H439"/>
    <mergeCell ref="E440:F440"/>
    <mergeCell ref="G440:H440"/>
    <mergeCell ref="E435:F435"/>
    <mergeCell ref="G435:H435"/>
    <mergeCell ref="E436:F436"/>
    <mergeCell ref="G436:H436"/>
    <mergeCell ref="E437:F437"/>
    <mergeCell ref="G437:H437"/>
    <mergeCell ref="E432:F432"/>
    <mergeCell ref="G432:H432"/>
    <mergeCell ref="E433:F433"/>
    <mergeCell ref="G433:H433"/>
    <mergeCell ref="E434:F434"/>
    <mergeCell ref="G434:H434"/>
    <mergeCell ref="E429:F429"/>
    <mergeCell ref="G429:H429"/>
    <mergeCell ref="E430:F430"/>
    <mergeCell ref="G430:H430"/>
    <mergeCell ref="E431:F431"/>
    <mergeCell ref="G431:H431"/>
    <mergeCell ref="E426:F426"/>
    <mergeCell ref="G426:H426"/>
    <mergeCell ref="E427:F427"/>
    <mergeCell ref="G427:H427"/>
    <mergeCell ref="E428:F428"/>
    <mergeCell ref="G428:H428"/>
    <mergeCell ref="E423:F423"/>
    <mergeCell ref="G423:H423"/>
    <mergeCell ref="E424:F424"/>
    <mergeCell ref="G424:H424"/>
    <mergeCell ref="E425:F425"/>
    <mergeCell ref="G425:H425"/>
    <mergeCell ref="E420:F420"/>
    <mergeCell ref="G420:H420"/>
    <mergeCell ref="E421:F421"/>
    <mergeCell ref="G421:H421"/>
    <mergeCell ref="E422:F422"/>
    <mergeCell ref="G422:H422"/>
    <mergeCell ref="E417:F417"/>
    <mergeCell ref="G417:H417"/>
    <mergeCell ref="E418:F418"/>
    <mergeCell ref="G418:H418"/>
    <mergeCell ref="E419:F419"/>
    <mergeCell ref="G419:H419"/>
    <mergeCell ref="E414:F414"/>
    <mergeCell ref="G414:H414"/>
    <mergeCell ref="E415:F415"/>
    <mergeCell ref="G415:H415"/>
    <mergeCell ref="E416:F416"/>
    <mergeCell ref="G416:H416"/>
    <mergeCell ref="E411:F411"/>
    <mergeCell ref="G411:H411"/>
    <mergeCell ref="E412:F412"/>
    <mergeCell ref="G412:H412"/>
    <mergeCell ref="E413:F413"/>
    <mergeCell ref="G413:H413"/>
    <mergeCell ref="E408:F408"/>
    <mergeCell ref="G408:H408"/>
    <mergeCell ref="E409:F409"/>
    <mergeCell ref="G409:H409"/>
    <mergeCell ref="E410:F410"/>
    <mergeCell ref="G410:H410"/>
    <mergeCell ref="E405:F405"/>
    <mergeCell ref="G405:H405"/>
    <mergeCell ref="E406:F406"/>
    <mergeCell ref="G406:H406"/>
    <mergeCell ref="E407:F407"/>
    <mergeCell ref="G407:H407"/>
    <mergeCell ref="E402:F402"/>
    <mergeCell ref="G402:H402"/>
    <mergeCell ref="E403:F403"/>
    <mergeCell ref="G403:H403"/>
    <mergeCell ref="E404:F404"/>
    <mergeCell ref="G404:H404"/>
    <mergeCell ref="E399:F399"/>
    <mergeCell ref="G399:H399"/>
    <mergeCell ref="E400:F400"/>
    <mergeCell ref="G400:H400"/>
    <mergeCell ref="E401:F401"/>
    <mergeCell ref="G401:H401"/>
    <mergeCell ref="E396:F396"/>
    <mergeCell ref="G396:H396"/>
    <mergeCell ref="E397:F397"/>
    <mergeCell ref="G397:H397"/>
    <mergeCell ref="E398:F398"/>
    <mergeCell ref="G398:H398"/>
    <mergeCell ref="E393:F393"/>
    <mergeCell ref="G393:H393"/>
    <mergeCell ref="E394:F394"/>
    <mergeCell ref="G394:H394"/>
    <mergeCell ref="E395:F395"/>
    <mergeCell ref="G395:H395"/>
    <mergeCell ref="E390:F390"/>
    <mergeCell ref="G390:H390"/>
    <mergeCell ref="E391:F391"/>
    <mergeCell ref="G391:H391"/>
    <mergeCell ref="E392:F392"/>
    <mergeCell ref="G392:H392"/>
    <mergeCell ref="E387:F387"/>
    <mergeCell ref="G387:H387"/>
    <mergeCell ref="E388:F388"/>
    <mergeCell ref="G388:H388"/>
    <mergeCell ref="E389:F389"/>
    <mergeCell ref="G389:H389"/>
    <mergeCell ref="E384:F384"/>
    <mergeCell ref="G384:H384"/>
    <mergeCell ref="E385:F385"/>
    <mergeCell ref="G385:H385"/>
    <mergeCell ref="E386:F386"/>
    <mergeCell ref="G386:H386"/>
    <mergeCell ref="E381:F381"/>
    <mergeCell ref="G381:H381"/>
    <mergeCell ref="E382:F382"/>
    <mergeCell ref="G382:H382"/>
    <mergeCell ref="E383:F383"/>
    <mergeCell ref="G383:H383"/>
    <mergeCell ref="E378:F378"/>
    <mergeCell ref="G378:H378"/>
    <mergeCell ref="E379:F379"/>
    <mergeCell ref="G379:H379"/>
    <mergeCell ref="E380:F380"/>
    <mergeCell ref="G380:H380"/>
    <mergeCell ref="E375:F375"/>
    <mergeCell ref="G375:H375"/>
    <mergeCell ref="E376:F376"/>
    <mergeCell ref="G376:H376"/>
    <mergeCell ref="E377:F377"/>
    <mergeCell ref="G377:H377"/>
    <mergeCell ref="E372:F372"/>
    <mergeCell ref="G372:H372"/>
    <mergeCell ref="E373:F373"/>
    <mergeCell ref="G373:H373"/>
    <mergeCell ref="E374:F374"/>
    <mergeCell ref="G374:H374"/>
    <mergeCell ref="E369:F369"/>
    <mergeCell ref="G369:H369"/>
    <mergeCell ref="E370:F370"/>
    <mergeCell ref="G370:H370"/>
    <mergeCell ref="E371:F371"/>
    <mergeCell ref="G371:H371"/>
    <mergeCell ref="E366:F366"/>
    <mergeCell ref="G366:H366"/>
    <mergeCell ref="E367:F367"/>
    <mergeCell ref="G367:H367"/>
    <mergeCell ref="E368:F368"/>
    <mergeCell ref="G368:H368"/>
    <mergeCell ref="E363:F363"/>
    <mergeCell ref="G363:H363"/>
    <mergeCell ref="E364:F364"/>
    <mergeCell ref="G364:H364"/>
    <mergeCell ref="E365:F365"/>
    <mergeCell ref="G365:H365"/>
    <mergeCell ref="E360:F360"/>
    <mergeCell ref="G360:H360"/>
    <mergeCell ref="E361:F361"/>
    <mergeCell ref="G361:H361"/>
    <mergeCell ref="E362:F362"/>
    <mergeCell ref="G362:H362"/>
    <mergeCell ref="E357:F357"/>
    <mergeCell ref="G357:H357"/>
    <mergeCell ref="E358:F358"/>
    <mergeCell ref="G358:H358"/>
    <mergeCell ref="E359:F359"/>
    <mergeCell ref="G359:H359"/>
    <mergeCell ref="E354:F354"/>
    <mergeCell ref="G354:H354"/>
    <mergeCell ref="E355:F355"/>
    <mergeCell ref="G355:H355"/>
    <mergeCell ref="E356:F356"/>
    <mergeCell ref="G356:H356"/>
    <mergeCell ref="E351:F351"/>
    <mergeCell ref="G351:H351"/>
    <mergeCell ref="E352:F352"/>
    <mergeCell ref="G352:H352"/>
    <mergeCell ref="E353:F353"/>
    <mergeCell ref="G353:H353"/>
    <mergeCell ref="E348:F348"/>
    <mergeCell ref="G348:H348"/>
    <mergeCell ref="E349:F349"/>
    <mergeCell ref="G349:H349"/>
    <mergeCell ref="E350:F350"/>
    <mergeCell ref="G350:H350"/>
    <mergeCell ref="E345:F345"/>
    <mergeCell ref="G345:H345"/>
    <mergeCell ref="E346:F346"/>
    <mergeCell ref="G346:H346"/>
    <mergeCell ref="E347:F347"/>
    <mergeCell ref="G347:H347"/>
    <mergeCell ref="E342:F342"/>
    <mergeCell ref="G342:H342"/>
    <mergeCell ref="E343:F343"/>
    <mergeCell ref="G343:H343"/>
    <mergeCell ref="E344:F344"/>
    <mergeCell ref="G344:H344"/>
    <mergeCell ref="E339:F339"/>
    <mergeCell ref="G339:H339"/>
    <mergeCell ref="E340:F340"/>
    <mergeCell ref="G340:H340"/>
    <mergeCell ref="E341:F341"/>
    <mergeCell ref="G341:H341"/>
    <mergeCell ref="E336:F336"/>
    <mergeCell ref="G336:H336"/>
    <mergeCell ref="E337:F337"/>
    <mergeCell ref="G337:H337"/>
    <mergeCell ref="E338:F338"/>
    <mergeCell ref="G338:H338"/>
    <mergeCell ref="E333:F333"/>
    <mergeCell ref="G333:H333"/>
    <mergeCell ref="E334:F334"/>
    <mergeCell ref="G334:H334"/>
    <mergeCell ref="E335:F335"/>
    <mergeCell ref="G335:H335"/>
    <mergeCell ref="E330:F330"/>
    <mergeCell ref="G330:H330"/>
    <mergeCell ref="E331:F331"/>
    <mergeCell ref="G331:H331"/>
    <mergeCell ref="E332:F332"/>
    <mergeCell ref="G332:H332"/>
    <mergeCell ref="E327:F327"/>
    <mergeCell ref="G327:H327"/>
    <mergeCell ref="E328:F328"/>
    <mergeCell ref="G328:H328"/>
    <mergeCell ref="E329:F329"/>
    <mergeCell ref="G329:H329"/>
    <mergeCell ref="E324:F324"/>
    <mergeCell ref="G324:H324"/>
    <mergeCell ref="E325:F325"/>
    <mergeCell ref="G325:H325"/>
    <mergeCell ref="E326:F326"/>
    <mergeCell ref="G326:H326"/>
    <mergeCell ref="E321:F321"/>
    <mergeCell ref="G321:H321"/>
    <mergeCell ref="E322:F322"/>
    <mergeCell ref="G322:H322"/>
    <mergeCell ref="E323:F323"/>
    <mergeCell ref="G323:H323"/>
    <mergeCell ref="E318:F318"/>
    <mergeCell ref="G318:H318"/>
    <mergeCell ref="E319:F319"/>
    <mergeCell ref="G319:H319"/>
    <mergeCell ref="E320:F320"/>
    <mergeCell ref="G320:H320"/>
    <mergeCell ref="E315:F315"/>
    <mergeCell ref="G315:H315"/>
    <mergeCell ref="E316:F316"/>
    <mergeCell ref="G316:H316"/>
    <mergeCell ref="E317:F317"/>
    <mergeCell ref="G317:H317"/>
    <mergeCell ref="Q14:Q15"/>
    <mergeCell ref="R14:R15"/>
    <mergeCell ref="C16:I16"/>
    <mergeCell ref="C17:I17"/>
    <mergeCell ref="E18:F18"/>
    <mergeCell ref="G18:H18"/>
    <mergeCell ref="J13:K13"/>
    <mergeCell ref="L13:O13"/>
    <mergeCell ref="P13:P15"/>
    <mergeCell ref="J14:J15"/>
    <mergeCell ref="K14:K15"/>
    <mergeCell ref="L14:L15"/>
    <mergeCell ref="M14:N14"/>
    <mergeCell ref="O14:O15"/>
    <mergeCell ref="A10:H10"/>
    <mergeCell ref="C11:H11"/>
    <mergeCell ref="C12:H12"/>
    <mergeCell ref="A13:A15"/>
    <mergeCell ref="B13:B15"/>
    <mergeCell ref="C13:I15"/>
    <mergeCell ref="C6:H6"/>
    <mergeCell ref="P6:Q6"/>
    <mergeCell ref="A7:G8"/>
    <mergeCell ref="H7:P8"/>
    <mergeCell ref="A9:G9"/>
    <mergeCell ref="H9:P9"/>
    <mergeCell ref="C1:H1"/>
    <mergeCell ref="A2:Q2"/>
    <mergeCell ref="A3:Q3"/>
    <mergeCell ref="C4:H4"/>
    <mergeCell ref="P4:Q4"/>
    <mergeCell ref="C5:H5"/>
    <mergeCell ref="K5:L5"/>
    <mergeCell ref="E279:F279"/>
    <mergeCell ref="G279:H279"/>
    <mergeCell ref="E280:F280"/>
    <mergeCell ref="G280:H280"/>
    <mergeCell ref="E281:F281"/>
    <mergeCell ref="G281:H281"/>
    <mergeCell ref="E282:F282"/>
    <mergeCell ref="G282:H282"/>
    <mergeCell ref="E283:F283"/>
    <mergeCell ref="G283:H283"/>
    <mergeCell ref="E284:F284"/>
    <mergeCell ref="G284:H284"/>
    <mergeCell ref="E285:F285"/>
    <mergeCell ref="G285:H285"/>
    <mergeCell ref="E286:F286"/>
    <mergeCell ref="G286:H286"/>
    <mergeCell ref="E287:F287"/>
    <mergeCell ref="G287:H287"/>
    <mergeCell ref="E234:F234"/>
    <mergeCell ref="G234:H234"/>
    <mergeCell ref="E235:F235"/>
    <mergeCell ref="G235:H235"/>
    <mergeCell ref="E236:F236"/>
    <mergeCell ref="G236:H236"/>
    <mergeCell ref="E237:F237"/>
    <mergeCell ref="G237:H237"/>
    <mergeCell ref="E238:F238"/>
    <mergeCell ref="G238:H238"/>
    <mergeCell ref="E239:F239"/>
    <mergeCell ref="G239:H239"/>
    <mergeCell ref="E240:F240"/>
    <mergeCell ref="G240:H240"/>
    <mergeCell ref="E241:F241"/>
    <mergeCell ref="G241:H241"/>
    <mergeCell ref="E288:F288"/>
    <mergeCell ref="G288:H288"/>
    <mergeCell ref="E245:F245"/>
    <mergeCell ref="G245:H245"/>
    <mergeCell ref="E246:F246"/>
    <mergeCell ref="G246:H246"/>
    <mergeCell ref="E289:F289"/>
    <mergeCell ref="G289:H289"/>
    <mergeCell ref="E290:F290"/>
    <mergeCell ref="G290:H290"/>
    <mergeCell ref="E291:F291"/>
    <mergeCell ref="G291:H291"/>
    <mergeCell ref="E292:F292"/>
    <mergeCell ref="G292:H292"/>
    <mergeCell ref="E293:F293"/>
    <mergeCell ref="G293:H293"/>
    <mergeCell ref="E294:F294"/>
    <mergeCell ref="G294:H294"/>
    <mergeCell ref="E295:F295"/>
    <mergeCell ref="G295:H295"/>
    <mergeCell ref="E296:F296"/>
    <mergeCell ref="G296:H296"/>
    <mergeCell ref="E297:F297"/>
    <mergeCell ref="G297:H297"/>
    <mergeCell ref="E298:F298"/>
    <mergeCell ref="G298:H298"/>
    <mergeCell ref="E299:F299"/>
    <mergeCell ref="G299:H299"/>
    <mergeCell ref="E300:F300"/>
    <mergeCell ref="G300:H300"/>
    <mergeCell ref="E301:F301"/>
    <mergeCell ref="G301:H301"/>
    <mergeCell ref="E302:F302"/>
    <mergeCell ref="G302:H302"/>
    <mergeCell ref="E303:F303"/>
    <mergeCell ref="G303:H303"/>
    <mergeCell ref="E304:F304"/>
    <mergeCell ref="G304:H304"/>
    <mergeCell ref="E305:F305"/>
    <mergeCell ref="G305:H305"/>
    <mergeCell ref="E306:F306"/>
    <mergeCell ref="G306:H306"/>
    <mergeCell ref="E307:F307"/>
    <mergeCell ref="G307:H307"/>
    <mergeCell ref="E308:F308"/>
    <mergeCell ref="G308:H308"/>
    <mergeCell ref="E309:F309"/>
    <mergeCell ref="G309:H309"/>
    <mergeCell ref="E310:F310"/>
    <mergeCell ref="G310:H310"/>
    <mergeCell ref="E311:F311"/>
    <mergeCell ref="G311:H311"/>
    <mergeCell ref="E312:F312"/>
    <mergeCell ref="G312:H312"/>
    <mergeCell ref="E313:F313"/>
    <mergeCell ref="G313:H313"/>
    <mergeCell ref="E314:F314"/>
    <mergeCell ref="G314:H314"/>
    <mergeCell ref="E242:F242"/>
    <mergeCell ref="G242:H242"/>
    <mergeCell ref="E243:F243"/>
    <mergeCell ref="G243:H243"/>
    <mergeCell ref="E244:F244"/>
    <mergeCell ref="G244:H244"/>
    <mergeCell ref="E247:F247"/>
    <mergeCell ref="G247:H247"/>
    <mergeCell ref="E248:F248"/>
    <mergeCell ref="G248:H248"/>
    <mergeCell ref="E249:F249"/>
    <mergeCell ref="G249:H249"/>
    <mergeCell ref="E250:F250"/>
    <mergeCell ref="G250:H250"/>
    <mergeCell ref="E251:F251"/>
    <mergeCell ref="G251:H251"/>
    <mergeCell ref="E252:F252"/>
    <mergeCell ref="G252:H252"/>
    <mergeCell ref="E253:F253"/>
    <mergeCell ref="G253:H253"/>
    <mergeCell ref="E254:F254"/>
    <mergeCell ref="G254:H254"/>
    <mergeCell ref="E255:F255"/>
    <mergeCell ref="G255:H255"/>
    <mergeCell ref="E256:F256"/>
    <mergeCell ref="G256:H256"/>
    <mergeCell ref="E257:F257"/>
    <mergeCell ref="G257:H257"/>
    <mergeCell ref="E258:F258"/>
    <mergeCell ref="G258:H258"/>
    <mergeCell ref="E259:F259"/>
    <mergeCell ref="G259:H259"/>
    <mergeCell ref="E260:F260"/>
    <mergeCell ref="G260:H260"/>
    <mergeCell ref="E261:F261"/>
    <mergeCell ref="G261:H261"/>
    <mergeCell ref="E262:F262"/>
    <mergeCell ref="G262:H262"/>
    <mergeCell ref="E263:F263"/>
    <mergeCell ref="G263:H263"/>
    <mergeCell ref="E264:F264"/>
    <mergeCell ref="G264:H264"/>
    <mergeCell ref="E265:F265"/>
    <mergeCell ref="G265:H265"/>
    <mergeCell ref="E266:F266"/>
    <mergeCell ref="G266:H266"/>
    <mergeCell ref="E267:F267"/>
    <mergeCell ref="G267:H267"/>
    <mergeCell ref="E268:F268"/>
    <mergeCell ref="G268:H268"/>
    <mergeCell ref="E269:F269"/>
    <mergeCell ref="G269:H269"/>
    <mergeCell ref="E270:F270"/>
    <mergeCell ref="G270:H270"/>
    <mergeCell ref="E271:F271"/>
    <mergeCell ref="G271:H271"/>
    <mergeCell ref="E272:F272"/>
    <mergeCell ref="G272:H272"/>
    <mergeCell ref="E273:F273"/>
    <mergeCell ref="G273:H273"/>
    <mergeCell ref="E277:F277"/>
    <mergeCell ref="G277:H277"/>
    <mergeCell ref="E278:F278"/>
    <mergeCell ref="G278:H278"/>
    <mergeCell ref="E274:F274"/>
    <mergeCell ref="G274:H274"/>
    <mergeCell ref="E275:F275"/>
    <mergeCell ref="G275:H275"/>
    <mergeCell ref="E276:F276"/>
    <mergeCell ref="G276:H276"/>
  </mergeCells>
  <printOptions/>
  <pageMargins left="0.3937007874015748" right="0.3937007874015748" top="0.984251968503937" bottom="0.3937007874015748" header="0" footer="0"/>
  <pageSetup blackAndWhite="1" fitToHeight="0" fitToWidth="1" horizontalDpi="600" verticalDpi="600" orientation="landscape" pageOrder="overThenDown" paperSize="9" scale="77" r:id="rId1"/>
  <headerFooter alignWithMargins="0">
    <oddHeader>&amp;R&amp;"Arial,normal"&amp;7Форма 0503128, с. &amp;P</oddHeader>
  </headerFooter>
  <rowBreaks count="1" manualBreakCount="1">
    <brk id="466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62"/>
  <sheetViews>
    <sheetView zoomScalePageLayoutView="0" workbookViewId="0" topLeftCell="A1">
      <selection activeCell="J18" sqref="J18"/>
    </sheetView>
  </sheetViews>
  <sheetFormatPr defaultColWidth="9.33203125" defaultRowHeight="11.25"/>
  <cols>
    <col min="1" max="1" width="60.83203125" style="0" customWidth="1"/>
    <col min="10" max="10" width="26.5" style="0" customWidth="1"/>
    <col min="11" max="11" width="22" style="0" customWidth="1"/>
  </cols>
  <sheetData>
    <row r="1" spans="1:18" ht="12.7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104"/>
    </row>
    <row r="2" spans="1:18" ht="13.5" thickBot="1">
      <c r="A2" s="444" t="s">
        <v>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105" t="s">
        <v>2</v>
      </c>
    </row>
    <row r="3" spans="1:18" ht="12">
      <c r="A3" s="106"/>
      <c r="B3" s="107"/>
      <c r="C3" s="445"/>
      <c r="D3" s="445"/>
      <c r="E3" s="445"/>
      <c r="F3" s="445"/>
      <c r="G3" s="445"/>
      <c r="H3" s="445"/>
      <c r="I3" s="106"/>
      <c r="J3" s="107"/>
      <c r="K3" s="107"/>
      <c r="L3" s="107"/>
      <c r="M3" s="106"/>
      <c r="N3" s="106"/>
      <c r="O3" s="106"/>
      <c r="P3" s="445" t="s">
        <v>3</v>
      </c>
      <c r="Q3" s="445"/>
      <c r="R3" s="109" t="s">
        <v>4</v>
      </c>
    </row>
    <row r="4" spans="1:18" ht="11.25">
      <c r="A4" s="106"/>
      <c r="B4" s="106"/>
      <c r="C4" s="445"/>
      <c r="D4" s="445"/>
      <c r="E4" s="445"/>
      <c r="F4" s="445"/>
      <c r="G4" s="445"/>
      <c r="H4" s="445"/>
      <c r="I4" s="106"/>
      <c r="J4" s="110" t="s">
        <v>189</v>
      </c>
      <c r="K4" s="446" t="s">
        <v>6</v>
      </c>
      <c r="L4" s="446"/>
      <c r="M4" s="106"/>
      <c r="N4" s="106"/>
      <c r="O4" s="106"/>
      <c r="P4" s="106"/>
      <c r="Q4" s="108" t="s">
        <v>7</v>
      </c>
      <c r="R4" s="111" t="s">
        <v>8</v>
      </c>
    </row>
    <row r="5" spans="1:18" ht="11.25">
      <c r="A5" s="106"/>
      <c r="B5" s="112"/>
      <c r="C5" s="445"/>
      <c r="D5" s="445"/>
      <c r="E5" s="445"/>
      <c r="F5" s="445"/>
      <c r="G5" s="445"/>
      <c r="H5" s="445"/>
      <c r="I5" s="112"/>
      <c r="J5" s="110"/>
      <c r="K5" s="110"/>
      <c r="L5" s="110"/>
      <c r="M5" s="110"/>
      <c r="N5" s="110"/>
      <c r="O5" s="110"/>
      <c r="P5" s="447"/>
      <c r="Q5" s="447"/>
      <c r="R5" s="113"/>
    </row>
    <row r="6" spans="1:18" ht="11.25">
      <c r="A6" s="448" t="s">
        <v>11</v>
      </c>
      <c r="B6" s="448"/>
      <c r="C6" s="448"/>
      <c r="D6" s="448"/>
      <c r="E6" s="448"/>
      <c r="F6" s="448"/>
      <c r="G6" s="448"/>
      <c r="H6" s="449" t="s">
        <v>217</v>
      </c>
      <c r="I6" s="449"/>
      <c r="J6" s="449"/>
      <c r="K6" s="449"/>
      <c r="L6" s="449"/>
      <c r="M6" s="449"/>
      <c r="N6" s="449"/>
      <c r="O6" s="449"/>
      <c r="P6" s="449"/>
      <c r="Q6" s="114" t="s">
        <v>13</v>
      </c>
      <c r="R6" s="115" t="s">
        <v>218</v>
      </c>
    </row>
    <row r="7" spans="1:18" ht="11.25">
      <c r="A7" s="448"/>
      <c r="B7" s="448"/>
      <c r="C7" s="448"/>
      <c r="D7" s="448"/>
      <c r="E7" s="448"/>
      <c r="F7" s="448"/>
      <c r="G7" s="448"/>
      <c r="H7" s="450"/>
      <c r="I7" s="450"/>
      <c r="J7" s="450"/>
      <c r="K7" s="450"/>
      <c r="L7" s="450"/>
      <c r="M7" s="450"/>
      <c r="N7" s="450"/>
      <c r="O7" s="450"/>
      <c r="P7" s="450"/>
      <c r="Q7" s="114" t="s">
        <v>15</v>
      </c>
      <c r="R7" s="115" t="s">
        <v>219</v>
      </c>
    </row>
    <row r="8" spans="1:18" ht="11.25">
      <c r="A8" s="448" t="s">
        <v>17</v>
      </c>
      <c r="B8" s="448"/>
      <c r="C8" s="448"/>
      <c r="D8" s="448"/>
      <c r="E8" s="448"/>
      <c r="F8" s="448"/>
      <c r="G8" s="448"/>
      <c r="H8" s="450" t="s">
        <v>18</v>
      </c>
      <c r="I8" s="450"/>
      <c r="J8" s="450"/>
      <c r="K8" s="450"/>
      <c r="L8" s="450"/>
      <c r="M8" s="450"/>
      <c r="N8" s="450"/>
      <c r="O8" s="450"/>
      <c r="P8" s="450"/>
      <c r="Q8" s="108" t="s">
        <v>19</v>
      </c>
      <c r="R8" s="111" t="s">
        <v>20</v>
      </c>
    </row>
    <row r="9" spans="1:18" ht="11.25">
      <c r="A9" s="446" t="s">
        <v>21</v>
      </c>
      <c r="B9" s="446"/>
      <c r="C9" s="446"/>
      <c r="D9" s="446"/>
      <c r="E9" s="446"/>
      <c r="F9" s="446"/>
      <c r="G9" s="446"/>
      <c r="H9" s="446"/>
      <c r="I9" s="106"/>
      <c r="J9" s="106"/>
      <c r="K9" s="106"/>
      <c r="L9" s="106"/>
      <c r="M9" s="106"/>
      <c r="N9" s="106"/>
      <c r="O9" s="106"/>
      <c r="P9" s="106"/>
      <c r="Q9" s="116"/>
      <c r="R9" s="111"/>
    </row>
    <row r="10" spans="1:18" ht="12" thickBot="1">
      <c r="A10" s="106" t="s">
        <v>22</v>
      </c>
      <c r="B10" s="106" t="s">
        <v>23</v>
      </c>
      <c r="C10" s="445"/>
      <c r="D10" s="445"/>
      <c r="E10" s="445"/>
      <c r="F10" s="445"/>
      <c r="G10" s="445"/>
      <c r="H10" s="445"/>
      <c r="I10" s="106"/>
      <c r="J10" s="106"/>
      <c r="K10" s="106"/>
      <c r="L10" s="106"/>
      <c r="M10" s="106"/>
      <c r="N10" s="106"/>
      <c r="O10" s="106"/>
      <c r="P10" s="106"/>
      <c r="Q10" s="108" t="s">
        <v>24</v>
      </c>
      <c r="R10" s="117" t="s">
        <v>25</v>
      </c>
    </row>
    <row r="11" spans="1:18" ht="11.25">
      <c r="A11" s="106"/>
      <c r="B11" s="118"/>
      <c r="C11" s="451"/>
      <c r="D11" s="451"/>
      <c r="E11" s="451"/>
      <c r="F11" s="451"/>
      <c r="G11" s="451"/>
      <c r="H11" s="451"/>
      <c r="I11" s="112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1.25">
      <c r="A12" s="452" t="s">
        <v>26</v>
      </c>
      <c r="B12" s="452" t="s">
        <v>27</v>
      </c>
      <c r="C12" s="452" t="s">
        <v>28</v>
      </c>
      <c r="D12" s="452"/>
      <c r="E12" s="452"/>
      <c r="F12" s="452"/>
      <c r="G12" s="452"/>
      <c r="H12" s="452"/>
      <c r="I12" s="452"/>
      <c r="J12" s="455" t="s">
        <v>29</v>
      </c>
      <c r="K12" s="455"/>
      <c r="L12" s="452" t="s">
        <v>30</v>
      </c>
      <c r="M12" s="452"/>
      <c r="N12" s="452"/>
      <c r="O12" s="452"/>
      <c r="P12" s="452" t="s">
        <v>31</v>
      </c>
      <c r="Q12" s="119" t="s">
        <v>32</v>
      </c>
      <c r="R12" s="120"/>
    </row>
    <row r="13" spans="1:18" ht="11.25">
      <c r="A13" s="453"/>
      <c r="B13" s="453"/>
      <c r="C13" s="453"/>
      <c r="D13" s="454"/>
      <c r="E13" s="454"/>
      <c r="F13" s="454"/>
      <c r="G13" s="454"/>
      <c r="H13" s="454"/>
      <c r="I13" s="454"/>
      <c r="J13" s="452" t="s">
        <v>33</v>
      </c>
      <c r="K13" s="452" t="s">
        <v>34</v>
      </c>
      <c r="L13" s="452" t="s">
        <v>35</v>
      </c>
      <c r="M13" s="455" t="s">
        <v>36</v>
      </c>
      <c r="N13" s="455"/>
      <c r="O13" s="455" t="s">
        <v>37</v>
      </c>
      <c r="P13" s="453"/>
      <c r="Q13" s="452" t="s">
        <v>38</v>
      </c>
      <c r="R13" s="455" t="s">
        <v>39</v>
      </c>
    </row>
    <row r="14" spans="1:18" ht="67.5">
      <c r="A14" s="453"/>
      <c r="B14" s="453"/>
      <c r="C14" s="453"/>
      <c r="D14" s="454"/>
      <c r="E14" s="454"/>
      <c r="F14" s="454"/>
      <c r="G14" s="454"/>
      <c r="H14" s="454"/>
      <c r="I14" s="454"/>
      <c r="J14" s="453"/>
      <c r="K14" s="453"/>
      <c r="L14" s="453"/>
      <c r="M14" s="121" t="s">
        <v>40</v>
      </c>
      <c r="N14" s="121" t="s">
        <v>41</v>
      </c>
      <c r="O14" s="456"/>
      <c r="P14" s="453"/>
      <c r="Q14" s="453"/>
      <c r="R14" s="456"/>
    </row>
    <row r="15" spans="1:18" ht="12" thickBot="1">
      <c r="A15" s="122" t="s">
        <v>42</v>
      </c>
      <c r="B15" s="123" t="s">
        <v>43</v>
      </c>
      <c r="C15" s="457" t="s">
        <v>44</v>
      </c>
      <c r="D15" s="457"/>
      <c r="E15" s="457"/>
      <c r="F15" s="457"/>
      <c r="G15" s="457"/>
      <c r="H15" s="457"/>
      <c r="I15" s="457"/>
      <c r="J15" s="123" t="s">
        <v>45</v>
      </c>
      <c r="K15" s="123" t="s">
        <v>46</v>
      </c>
      <c r="L15" s="123" t="s">
        <v>47</v>
      </c>
      <c r="M15" s="123" t="s">
        <v>48</v>
      </c>
      <c r="N15" s="123" t="s">
        <v>49</v>
      </c>
      <c r="O15" s="123" t="s">
        <v>50</v>
      </c>
      <c r="P15" s="123" t="s">
        <v>51</v>
      </c>
      <c r="Q15" s="123" t="s">
        <v>52</v>
      </c>
      <c r="R15" s="124" t="s">
        <v>53</v>
      </c>
    </row>
    <row r="16" spans="1:18" ht="22.5">
      <c r="A16" s="125" t="s">
        <v>54</v>
      </c>
      <c r="B16" s="126" t="s">
        <v>55</v>
      </c>
      <c r="C16" s="458" t="s">
        <v>56</v>
      </c>
      <c r="D16" s="458"/>
      <c r="E16" s="458"/>
      <c r="F16" s="458"/>
      <c r="G16" s="458"/>
      <c r="H16" s="458"/>
      <c r="I16" s="458"/>
      <c r="J16" s="127">
        <v>1998547706.57</v>
      </c>
      <c r="K16" s="128">
        <v>1996062941.36</v>
      </c>
      <c r="L16" s="129">
        <v>0</v>
      </c>
      <c r="M16" s="127">
        <v>1873012749.48</v>
      </c>
      <c r="N16" s="127">
        <v>1277113662.47</v>
      </c>
      <c r="O16" s="127">
        <v>1729541489.86</v>
      </c>
      <c r="P16" s="127">
        <v>1722941385.83</v>
      </c>
      <c r="Q16" s="127">
        <v>150071363.65</v>
      </c>
      <c r="R16" s="201">
        <v>6600104.03</v>
      </c>
    </row>
    <row r="17" spans="1:18" ht="11.25">
      <c r="A17" s="133" t="s">
        <v>57</v>
      </c>
      <c r="B17" s="134"/>
      <c r="C17" s="135"/>
      <c r="D17" s="118"/>
      <c r="E17" s="459"/>
      <c r="F17" s="459"/>
      <c r="G17" s="459"/>
      <c r="H17" s="459"/>
      <c r="I17" s="118"/>
      <c r="J17" s="136"/>
      <c r="K17" s="137"/>
      <c r="L17" s="137"/>
      <c r="M17" s="136"/>
      <c r="N17" s="136"/>
      <c r="O17" s="136"/>
      <c r="P17" s="136"/>
      <c r="Q17" s="136"/>
      <c r="R17" s="138"/>
    </row>
    <row r="18" spans="1:18" ht="22.5">
      <c r="A18" s="139" t="s">
        <v>121</v>
      </c>
      <c r="B18" s="126" t="s">
        <v>55</v>
      </c>
      <c r="C18" s="140" t="s">
        <v>219</v>
      </c>
      <c r="D18" s="141" t="s">
        <v>220</v>
      </c>
      <c r="E18" s="402" t="s">
        <v>221</v>
      </c>
      <c r="F18" s="402"/>
      <c r="G18" s="402" t="s">
        <v>222</v>
      </c>
      <c r="H18" s="402"/>
      <c r="I18" s="143" t="s">
        <v>122</v>
      </c>
      <c r="J18" s="127">
        <v>1852087.47</v>
      </c>
      <c r="K18" s="128">
        <v>1852087.47</v>
      </c>
      <c r="L18" s="129">
        <v>0</v>
      </c>
      <c r="M18" s="127">
        <v>1852087.47</v>
      </c>
      <c r="N18" s="130">
        <v>0</v>
      </c>
      <c r="O18" s="127">
        <v>1852087.47</v>
      </c>
      <c r="P18" s="127">
        <v>1852087.47</v>
      </c>
      <c r="Q18" s="130">
        <v>0</v>
      </c>
      <c r="R18" s="132">
        <v>0</v>
      </c>
    </row>
    <row r="19" spans="1:18" ht="22.5">
      <c r="A19" s="139" t="s">
        <v>123</v>
      </c>
      <c r="B19" s="126" t="s">
        <v>55</v>
      </c>
      <c r="C19" s="140" t="s">
        <v>219</v>
      </c>
      <c r="D19" s="141" t="s">
        <v>220</v>
      </c>
      <c r="E19" s="402" t="s">
        <v>221</v>
      </c>
      <c r="F19" s="402"/>
      <c r="G19" s="402" t="s">
        <v>222</v>
      </c>
      <c r="H19" s="402"/>
      <c r="I19" s="143" t="s">
        <v>124</v>
      </c>
      <c r="J19" s="127">
        <v>448184</v>
      </c>
      <c r="K19" s="128">
        <v>448184</v>
      </c>
      <c r="L19" s="129">
        <v>0</v>
      </c>
      <c r="M19" s="127">
        <v>444285.81</v>
      </c>
      <c r="N19" s="130">
        <v>0</v>
      </c>
      <c r="O19" s="127">
        <v>444285.81</v>
      </c>
      <c r="P19" s="127">
        <v>444285.81</v>
      </c>
      <c r="Q19" s="130">
        <v>0</v>
      </c>
      <c r="R19" s="132">
        <v>0</v>
      </c>
    </row>
    <row r="20" spans="1:18" ht="33.75">
      <c r="A20" s="139" t="s">
        <v>125</v>
      </c>
      <c r="B20" s="126" t="s">
        <v>55</v>
      </c>
      <c r="C20" s="140" t="s">
        <v>219</v>
      </c>
      <c r="D20" s="141" t="s">
        <v>220</v>
      </c>
      <c r="E20" s="402" t="s">
        <v>221</v>
      </c>
      <c r="F20" s="402"/>
      <c r="G20" s="402" t="s">
        <v>222</v>
      </c>
      <c r="H20" s="402"/>
      <c r="I20" s="143" t="s">
        <v>126</v>
      </c>
      <c r="J20" s="127">
        <v>499916.57</v>
      </c>
      <c r="K20" s="128">
        <v>499916.57</v>
      </c>
      <c r="L20" s="129">
        <v>0</v>
      </c>
      <c r="M20" s="127">
        <v>499916.57</v>
      </c>
      <c r="N20" s="130">
        <v>0</v>
      </c>
      <c r="O20" s="127">
        <v>499916.57</v>
      </c>
      <c r="P20" s="127">
        <v>499916.57</v>
      </c>
      <c r="Q20" s="130">
        <v>0</v>
      </c>
      <c r="R20" s="132">
        <v>0</v>
      </c>
    </row>
    <row r="21" spans="1:18" ht="22.5">
      <c r="A21" s="139" t="s">
        <v>121</v>
      </c>
      <c r="B21" s="126" t="s">
        <v>55</v>
      </c>
      <c r="C21" s="140" t="s">
        <v>219</v>
      </c>
      <c r="D21" s="141" t="s">
        <v>223</v>
      </c>
      <c r="E21" s="402" t="s">
        <v>224</v>
      </c>
      <c r="F21" s="402"/>
      <c r="G21" s="402" t="s">
        <v>61</v>
      </c>
      <c r="H21" s="402"/>
      <c r="I21" s="143" t="s">
        <v>122</v>
      </c>
      <c r="J21" s="127">
        <v>7780.5</v>
      </c>
      <c r="K21" s="128">
        <v>7780.5</v>
      </c>
      <c r="L21" s="129">
        <v>0</v>
      </c>
      <c r="M21" s="127">
        <v>7780.5</v>
      </c>
      <c r="N21" s="130">
        <v>0</v>
      </c>
      <c r="O21" s="127">
        <v>7780.5</v>
      </c>
      <c r="P21" s="127">
        <v>7780.5</v>
      </c>
      <c r="Q21" s="130">
        <v>0</v>
      </c>
      <c r="R21" s="132">
        <v>0</v>
      </c>
    </row>
    <row r="22" spans="1:18" ht="33.75">
      <c r="A22" s="139" t="s">
        <v>125</v>
      </c>
      <c r="B22" s="126" t="s">
        <v>55</v>
      </c>
      <c r="C22" s="140" t="s">
        <v>219</v>
      </c>
      <c r="D22" s="141" t="s">
        <v>223</v>
      </c>
      <c r="E22" s="402" t="s">
        <v>224</v>
      </c>
      <c r="F22" s="402"/>
      <c r="G22" s="402" t="s">
        <v>61</v>
      </c>
      <c r="H22" s="402"/>
      <c r="I22" s="143" t="s">
        <v>126</v>
      </c>
      <c r="J22" s="127">
        <v>2349.71</v>
      </c>
      <c r="K22" s="128">
        <v>2349.71</v>
      </c>
      <c r="L22" s="129">
        <v>0</v>
      </c>
      <c r="M22" s="127">
        <v>2349.71</v>
      </c>
      <c r="N22" s="130">
        <v>0</v>
      </c>
      <c r="O22" s="127">
        <v>2349.71</v>
      </c>
      <c r="P22" s="127">
        <v>2349.71</v>
      </c>
      <c r="Q22" s="130">
        <v>0</v>
      </c>
      <c r="R22" s="132">
        <v>0</v>
      </c>
    </row>
    <row r="23" spans="1:18" ht="22.5">
      <c r="A23" s="139" t="s">
        <v>121</v>
      </c>
      <c r="B23" s="126" t="s">
        <v>55</v>
      </c>
      <c r="C23" s="140" t="s">
        <v>219</v>
      </c>
      <c r="D23" s="141" t="s">
        <v>223</v>
      </c>
      <c r="E23" s="402" t="s">
        <v>224</v>
      </c>
      <c r="F23" s="402"/>
      <c r="G23" s="402" t="s">
        <v>225</v>
      </c>
      <c r="H23" s="402"/>
      <c r="I23" s="143" t="s">
        <v>122</v>
      </c>
      <c r="J23" s="127">
        <v>215345.62</v>
      </c>
      <c r="K23" s="128">
        <v>215345.62</v>
      </c>
      <c r="L23" s="129">
        <v>0</v>
      </c>
      <c r="M23" s="127">
        <v>215345.62</v>
      </c>
      <c r="N23" s="130">
        <v>0</v>
      </c>
      <c r="O23" s="127">
        <v>215345.62</v>
      </c>
      <c r="P23" s="127">
        <v>215345.62</v>
      </c>
      <c r="Q23" s="130">
        <v>0</v>
      </c>
      <c r="R23" s="132">
        <v>0</v>
      </c>
    </row>
    <row r="24" spans="1:18" ht="33.75">
      <c r="A24" s="139" t="s">
        <v>125</v>
      </c>
      <c r="B24" s="126" t="s">
        <v>55</v>
      </c>
      <c r="C24" s="140" t="s">
        <v>219</v>
      </c>
      <c r="D24" s="141" t="s">
        <v>223</v>
      </c>
      <c r="E24" s="402" t="s">
        <v>224</v>
      </c>
      <c r="F24" s="402"/>
      <c r="G24" s="402" t="s">
        <v>225</v>
      </c>
      <c r="H24" s="402"/>
      <c r="I24" s="143" t="s">
        <v>126</v>
      </c>
      <c r="J24" s="127">
        <v>65034.38</v>
      </c>
      <c r="K24" s="128">
        <v>65034.38</v>
      </c>
      <c r="L24" s="129">
        <v>0</v>
      </c>
      <c r="M24" s="127">
        <v>65034.38</v>
      </c>
      <c r="N24" s="130">
        <v>0</v>
      </c>
      <c r="O24" s="127">
        <v>65034.38</v>
      </c>
      <c r="P24" s="127">
        <v>65034.38</v>
      </c>
      <c r="Q24" s="130">
        <v>0</v>
      </c>
      <c r="R24" s="132">
        <v>0</v>
      </c>
    </row>
    <row r="25" spans="1:18" ht="11.25">
      <c r="A25" s="139" t="s">
        <v>197</v>
      </c>
      <c r="B25" s="126" t="s">
        <v>55</v>
      </c>
      <c r="C25" s="140" t="s">
        <v>219</v>
      </c>
      <c r="D25" s="141" t="s">
        <v>223</v>
      </c>
      <c r="E25" s="402" t="s">
        <v>224</v>
      </c>
      <c r="F25" s="402"/>
      <c r="G25" s="402" t="s">
        <v>225</v>
      </c>
      <c r="H25" s="402"/>
      <c r="I25" s="143" t="s">
        <v>88</v>
      </c>
      <c r="J25" s="127">
        <v>9920</v>
      </c>
      <c r="K25" s="128">
        <v>9920</v>
      </c>
      <c r="L25" s="129">
        <v>0</v>
      </c>
      <c r="M25" s="127">
        <v>9920</v>
      </c>
      <c r="N25" s="127">
        <v>9265.96</v>
      </c>
      <c r="O25" s="127">
        <v>9920</v>
      </c>
      <c r="P25" s="127">
        <v>9920</v>
      </c>
      <c r="Q25" s="130">
        <v>0</v>
      </c>
      <c r="R25" s="132">
        <v>0</v>
      </c>
    </row>
    <row r="26" spans="1:18" ht="22.5">
      <c r="A26" s="139" t="s">
        <v>121</v>
      </c>
      <c r="B26" s="126" t="s">
        <v>55</v>
      </c>
      <c r="C26" s="140" t="s">
        <v>219</v>
      </c>
      <c r="D26" s="141" t="s">
        <v>223</v>
      </c>
      <c r="E26" s="402" t="s">
        <v>224</v>
      </c>
      <c r="F26" s="402"/>
      <c r="G26" s="402" t="s">
        <v>226</v>
      </c>
      <c r="H26" s="402"/>
      <c r="I26" s="143" t="s">
        <v>122</v>
      </c>
      <c r="J26" s="127">
        <v>138986.18</v>
      </c>
      <c r="K26" s="128">
        <v>138986.18</v>
      </c>
      <c r="L26" s="129">
        <v>0</v>
      </c>
      <c r="M26" s="127">
        <v>138986.18</v>
      </c>
      <c r="N26" s="130">
        <v>0</v>
      </c>
      <c r="O26" s="127">
        <v>138986.18</v>
      </c>
      <c r="P26" s="127">
        <v>138986.18</v>
      </c>
      <c r="Q26" s="130">
        <v>0</v>
      </c>
      <c r="R26" s="132">
        <v>0</v>
      </c>
    </row>
    <row r="27" spans="1:18" ht="33.75">
      <c r="A27" s="139" t="s">
        <v>125</v>
      </c>
      <c r="B27" s="126" t="s">
        <v>55</v>
      </c>
      <c r="C27" s="140" t="s">
        <v>219</v>
      </c>
      <c r="D27" s="141" t="s">
        <v>223</v>
      </c>
      <c r="E27" s="402" t="s">
        <v>224</v>
      </c>
      <c r="F27" s="402"/>
      <c r="G27" s="402" t="s">
        <v>226</v>
      </c>
      <c r="H27" s="402"/>
      <c r="I27" s="143" t="s">
        <v>126</v>
      </c>
      <c r="J27" s="127">
        <v>41973.82</v>
      </c>
      <c r="K27" s="128">
        <v>41973.82</v>
      </c>
      <c r="L27" s="129">
        <v>0</v>
      </c>
      <c r="M27" s="127">
        <v>41973.82</v>
      </c>
      <c r="N27" s="130">
        <v>0</v>
      </c>
      <c r="O27" s="127">
        <v>41973.82</v>
      </c>
      <c r="P27" s="127">
        <v>41973.82</v>
      </c>
      <c r="Q27" s="130">
        <v>0</v>
      </c>
      <c r="R27" s="132">
        <v>0</v>
      </c>
    </row>
    <row r="28" spans="1:18" ht="11.25">
      <c r="A28" s="139" t="s">
        <v>197</v>
      </c>
      <c r="B28" s="126" t="s">
        <v>55</v>
      </c>
      <c r="C28" s="140" t="s">
        <v>219</v>
      </c>
      <c r="D28" s="141" t="s">
        <v>223</v>
      </c>
      <c r="E28" s="402" t="s">
        <v>224</v>
      </c>
      <c r="F28" s="402"/>
      <c r="G28" s="402" t="s">
        <v>226</v>
      </c>
      <c r="H28" s="402"/>
      <c r="I28" s="143" t="s">
        <v>88</v>
      </c>
      <c r="J28" s="127">
        <v>11300</v>
      </c>
      <c r="K28" s="128">
        <v>11300</v>
      </c>
      <c r="L28" s="129">
        <v>0</v>
      </c>
      <c r="M28" s="127">
        <v>11300</v>
      </c>
      <c r="N28" s="127">
        <v>9286.24</v>
      </c>
      <c r="O28" s="127">
        <v>11300</v>
      </c>
      <c r="P28" s="127">
        <v>11300</v>
      </c>
      <c r="Q28" s="130">
        <v>0</v>
      </c>
      <c r="R28" s="132">
        <v>0</v>
      </c>
    </row>
    <row r="29" spans="1:18" ht="22.5">
      <c r="A29" s="139" t="s">
        <v>121</v>
      </c>
      <c r="B29" s="126" t="s">
        <v>55</v>
      </c>
      <c r="C29" s="140" t="s">
        <v>219</v>
      </c>
      <c r="D29" s="141" t="s">
        <v>223</v>
      </c>
      <c r="E29" s="402" t="s">
        <v>224</v>
      </c>
      <c r="F29" s="402"/>
      <c r="G29" s="402" t="s">
        <v>227</v>
      </c>
      <c r="H29" s="402"/>
      <c r="I29" s="143" t="s">
        <v>122</v>
      </c>
      <c r="J29" s="127">
        <v>1940145</v>
      </c>
      <c r="K29" s="128">
        <v>1940145</v>
      </c>
      <c r="L29" s="129">
        <v>0</v>
      </c>
      <c r="M29" s="127">
        <v>1940145</v>
      </c>
      <c r="N29" s="130">
        <v>0</v>
      </c>
      <c r="O29" s="127">
        <v>1600330</v>
      </c>
      <c r="P29" s="127">
        <v>1600330</v>
      </c>
      <c r="Q29" s="127">
        <v>339815</v>
      </c>
      <c r="R29" s="132">
        <v>0</v>
      </c>
    </row>
    <row r="30" spans="1:18" ht="33.75">
      <c r="A30" s="139" t="s">
        <v>125</v>
      </c>
      <c r="B30" s="126" t="s">
        <v>55</v>
      </c>
      <c r="C30" s="140" t="s">
        <v>219</v>
      </c>
      <c r="D30" s="141" t="s">
        <v>223</v>
      </c>
      <c r="E30" s="402" t="s">
        <v>224</v>
      </c>
      <c r="F30" s="402"/>
      <c r="G30" s="402" t="s">
        <v>227</v>
      </c>
      <c r="H30" s="402"/>
      <c r="I30" s="143" t="s">
        <v>126</v>
      </c>
      <c r="J30" s="127">
        <v>540365</v>
      </c>
      <c r="K30" s="128">
        <v>540365</v>
      </c>
      <c r="L30" s="129">
        <v>0</v>
      </c>
      <c r="M30" s="127">
        <v>448236.21</v>
      </c>
      <c r="N30" s="130">
        <v>0</v>
      </c>
      <c r="O30" s="127">
        <v>448236.21</v>
      </c>
      <c r="P30" s="127">
        <v>448236.21</v>
      </c>
      <c r="Q30" s="130">
        <v>0</v>
      </c>
      <c r="R30" s="132">
        <v>0</v>
      </c>
    </row>
    <row r="31" spans="1:18" ht="22.5">
      <c r="A31" s="139" t="s">
        <v>228</v>
      </c>
      <c r="B31" s="126" t="s">
        <v>55</v>
      </c>
      <c r="C31" s="140" t="s">
        <v>219</v>
      </c>
      <c r="D31" s="141" t="s">
        <v>223</v>
      </c>
      <c r="E31" s="402" t="s">
        <v>224</v>
      </c>
      <c r="F31" s="402"/>
      <c r="G31" s="402" t="s">
        <v>227</v>
      </c>
      <c r="H31" s="402"/>
      <c r="I31" s="143" t="s">
        <v>86</v>
      </c>
      <c r="J31" s="127">
        <v>75790</v>
      </c>
      <c r="K31" s="128">
        <v>75790</v>
      </c>
      <c r="L31" s="129">
        <v>0</v>
      </c>
      <c r="M31" s="127">
        <v>75790</v>
      </c>
      <c r="N31" s="130">
        <v>0</v>
      </c>
      <c r="O31" s="127">
        <v>75790</v>
      </c>
      <c r="P31" s="127">
        <v>75790</v>
      </c>
      <c r="Q31" s="130">
        <v>0</v>
      </c>
      <c r="R31" s="132">
        <v>0</v>
      </c>
    </row>
    <row r="32" spans="1:18" ht="22.5">
      <c r="A32" s="139" t="s">
        <v>121</v>
      </c>
      <c r="B32" s="126" t="s">
        <v>55</v>
      </c>
      <c r="C32" s="140" t="s">
        <v>219</v>
      </c>
      <c r="D32" s="141" t="s">
        <v>223</v>
      </c>
      <c r="E32" s="402" t="s">
        <v>224</v>
      </c>
      <c r="F32" s="402"/>
      <c r="G32" s="402" t="s">
        <v>68</v>
      </c>
      <c r="H32" s="402"/>
      <c r="I32" s="143" t="s">
        <v>122</v>
      </c>
      <c r="J32" s="127">
        <v>42000</v>
      </c>
      <c r="K32" s="128">
        <v>42000</v>
      </c>
      <c r="L32" s="129">
        <v>0</v>
      </c>
      <c r="M32" s="127">
        <v>42000</v>
      </c>
      <c r="N32" s="130">
        <v>0</v>
      </c>
      <c r="O32" s="127">
        <v>42000</v>
      </c>
      <c r="P32" s="127">
        <v>42000</v>
      </c>
      <c r="Q32" s="130">
        <v>0</v>
      </c>
      <c r="R32" s="132">
        <v>0</v>
      </c>
    </row>
    <row r="33" spans="1:18" ht="33.75">
      <c r="A33" s="139" t="s">
        <v>125</v>
      </c>
      <c r="B33" s="126" t="s">
        <v>55</v>
      </c>
      <c r="C33" s="140" t="s">
        <v>219</v>
      </c>
      <c r="D33" s="141" t="s">
        <v>223</v>
      </c>
      <c r="E33" s="402" t="s">
        <v>224</v>
      </c>
      <c r="F33" s="402"/>
      <c r="G33" s="402" t="s">
        <v>68</v>
      </c>
      <c r="H33" s="402"/>
      <c r="I33" s="143" t="s">
        <v>126</v>
      </c>
      <c r="J33" s="127">
        <v>12684</v>
      </c>
      <c r="K33" s="128">
        <v>12684</v>
      </c>
      <c r="L33" s="129">
        <v>0</v>
      </c>
      <c r="M33" s="127">
        <v>12684</v>
      </c>
      <c r="N33" s="130">
        <v>0</v>
      </c>
      <c r="O33" s="127">
        <v>12684</v>
      </c>
      <c r="P33" s="127">
        <v>12684</v>
      </c>
      <c r="Q33" s="130">
        <v>0</v>
      </c>
      <c r="R33" s="132">
        <v>0</v>
      </c>
    </row>
    <row r="34" spans="1:18" ht="22.5">
      <c r="A34" s="139" t="s">
        <v>121</v>
      </c>
      <c r="B34" s="126" t="s">
        <v>55</v>
      </c>
      <c r="C34" s="140" t="s">
        <v>219</v>
      </c>
      <c r="D34" s="141" t="s">
        <v>223</v>
      </c>
      <c r="E34" s="402" t="s">
        <v>224</v>
      </c>
      <c r="F34" s="402"/>
      <c r="G34" s="402" t="s">
        <v>229</v>
      </c>
      <c r="H34" s="402"/>
      <c r="I34" s="143" t="s">
        <v>122</v>
      </c>
      <c r="J34" s="127">
        <v>145929.34</v>
      </c>
      <c r="K34" s="128">
        <v>145929.34</v>
      </c>
      <c r="L34" s="129">
        <v>0</v>
      </c>
      <c r="M34" s="127">
        <v>145929.34</v>
      </c>
      <c r="N34" s="130">
        <v>0</v>
      </c>
      <c r="O34" s="127">
        <v>145929.34</v>
      </c>
      <c r="P34" s="127">
        <v>145929.34</v>
      </c>
      <c r="Q34" s="130">
        <v>0</v>
      </c>
      <c r="R34" s="132">
        <v>0</v>
      </c>
    </row>
    <row r="35" spans="1:18" ht="33.75">
      <c r="A35" s="139" t="s">
        <v>125</v>
      </c>
      <c r="B35" s="126" t="s">
        <v>55</v>
      </c>
      <c r="C35" s="140" t="s">
        <v>219</v>
      </c>
      <c r="D35" s="141" t="s">
        <v>223</v>
      </c>
      <c r="E35" s="402" t="s">
        <v>224</v>
      </c>
      <c r="F35" s="402"/>
      <c r="G35" s="402" t="s">
        <v>229</v>
      </c>
      <c r="H35" s="402"/>
      <c r="I35" s="143" t="s">
        <v>126</v>
      </c>
      <c r="J35" s="127">
        <v>44070.66</v>
      </c>
      <c r="K35" s="128">
        <v>44070.66</v>
      </c>
      <c r="L35" s="129">
        <v>0</v>
      </c>
      <c r="M35" s="127">
        <v>44070.66</v>
      </c>
      <c r="N35" s="130">
        <v>0</v>
      </c>
      <c r="O35" s="127">
        <v>44070.66</v>
      </c>
      <c r="P35" s="127">
        <v>44070.66</v>
      </c>
      <c r="Q35" s="130">
        <v>0</v>
      </c>
      <c r="R35" s="132">
        <v>0</v>
      </c>
    </row>
    <row r="36" spans="1:18" ht="11.25">
      <c r="A36" s="139" t="s">
        <v>197</v>
      </c>
      <c r="B36" s="126" t="s">
        <v>55</v>
      </c>
      <c r="C36" s="140" t="s">
        <v>219</v>
      </c>
      <c r="D36" s="141" t="s">
        <v>223</v>
      </c>
      <c r="E36" s="402" t="s">
        <v>224</v>
      </c>
      <c r="F36" s="402"/>
      <c r="G36" s="402" t="s">
        <v>229</v>
      </c>
      <c r="H36" s="402"/>
      <c r="I36" s="143" t="s">
        <v>88</v>
      </c>
      <c r="J36" s="127">
        <v>4700</v>
      </c>
      <c r="K36" s="128">
        <v>4700</v>
      </c>
      <c r="L36" s="129">
        <v>0</v>
      </c>
      <c r="M36" s="127">
        <v>4700</v>
      </c>
      <c r="N36" s="127">
        <v>3363.25</v>
      </c>
      <c r="O36" s="127">
        <v>4700</v>
      </c>
      <c r="P36" s="127">
        <v>4700</v>
      </c>
      <c r="Q36" s="130">
        <v>0</v>
      </c>
      <c r="R36" s="132">
        <v>0</v>
      </c>
    </row>
    <row r="37" spans="1:18" ht="22.5">
      <c r="A37" s="139" t="s">
        <v>121</v>
      </c>
      <c r="B37" s="126" t="s">
        <v>55</v>
      </c>
      <c r="C37" s="140" t="s">
        <v>219</v>
      </c>
      <c r="D37" s="141" t="s">
        <v>223</v>
      </c>
      <c r="E37" s="402" t="s">
        <v>224</v>
      </c>
      <c r="F37" s="402"/>
      <c r="G37" s="402" t="s">
        <v>127</v>
      </c>
      <c r="H37" s="402"/>
      <c r="I37" s="143" t="s">
        <v>122</v>
      </c>
      <c r="J37" s="127">
        <v>38839972.42</v>
      </c>
      <c r="K37" s="128">
        <v>38839972.42</v>
      </c>
      <c r="L37" s="129">
        <v>0</v>
      </c>
      <c r="M37" s="127">
        <v>38839972.42</v>
      </c>
      <c r="N37" s="130">
        <v>0</v>
      </c>
      <c r="O37" s="127">
        <v>38839972.42</v>
      </c>
      <c r="P37" s="127">
        <v>38839972.42</v>
      </c>
      <c r="Q37" s="130">
        <v>0</v>
      </c>
      <c r="R37" s="132">
        <v>0</v>
      </c>
    </row>
    <row r="38" spans="1:18" ht="22.5">
      <c r="A38" s="139" t="s">
        <v>123</v>
      </c>
      <c r="B38" s="126" t="s">
        <v>55</v>
      </c>
      <c r="C38" s="140" t="s">
        <v>219</v>
      </c>
      <c r="D38" s="141" t="s">
        <v>223</v>
      </c>
      <c r="E38" s="402" t="s">
        <v>224</v>
      </c>
      <c r="F38" s="402"/>
      <c r="G38" s="402" t="s">
        <v>127</v>
      </c>
      <c r="H38" s="402"/>
      <c r="I38" s="143" t="s">
        <v>124</v>
      </c>
      <c r="J38" s="127">
        <v>1316816</v>
      </c>
      <c r="K38" s="128">
        <v>1316816</v>
      </c>
      <c r="L38" s="129">
        <v>0</v>
      </c>
      <c r="M38" s="127">
        <v>1280681.69</v>
      </c>
      <c r="N38" s="130">
        <v>0</v>
      </c>
      <c r="O38" s="127">
        <v>1280681.69</v>
      </c>
      <c r="P38" s="127">
        <v>1280681.69</v>
      </c>
      <c r="Q38" s="130">
        <v>0</v>
      </c>
      <c r="R38" s="132">
        <v>0</v>
      </c>
    </row>
    <row r="39" spans="1:18" ht="33.75">
      <c r="A39" s="139" t="s">
        <v>125</v>
      </c>
      <c r="B39" s="126" t="s">
        <v>55</v>
      </c>
      <c r="C39" s="140" t="s">
        <v>219</v>
      </c>
      <c r="D39" s="141" t="s">
        <v>223</v>
      </c>
      <c r="E39" s="402" t="s">
        <v>224</v>
      </c>
      <c r="F39" s="402"/>
      <c r="G39" s="402" t="s">
        <v>127</v>
      </c>
      <c r="H39" s="402"/>
      <c r="I39" s="143" t="s">
        <v>126</v>
      </c>
      <c r="J39" s="127">
        <v>11536812.77</v>
      </c>
      <c r="K39" s="128">
        <v>11536812.77</v>
      </c>
      <c r="L39" s="129">
        <v>0</v>
      </c>
      <c r="M39" s="127">
        <v>11536812.77</v>
      </c>
      <c r="N39" s="130">
        <v>0</v>
      </c>
      <c r="O39" s="127">
        <v>11536812.77</v>
      </c>
      <c r="P39" s="127">
        <v>11536812.77</v>
      </c>
      <c r="Q39" s="130">
        <v>0</v>
      </c>
      <c r="R39" s="132">
        <v>0</v>
      </c>
    </row>
    <row r="40" spans="1:18" ht="22.5">
      <c r="A40" s="139" t="s">
        <v>228</v>
      </c>
      <c r="B40" s="126" t="s">
        <v>55</v>
      </c>
      <c r="C40" s="140" t="s">
        <v>219</v>
      </c>
      <c r="D40" s="141" t="s">
        <v>223</v>
      </c>
      <c r="E40" s="402" t="s">
        <v>224</v>
      </c>
      <c r="F40" s="402"/>
      <c r="G40" s="402" t="s">
        <v>127</v>
      </c>
      <c r="H40" s="402"/>
      <c r="I40" s="143" t="s">
        <v>86</v>
      </c>
      <c r="J40" s="127">
        <v>1617200.74</v>
      </c>
      <c r="K40" s="128">
        <v>1617200.74</v>
      </c>
      <c r="L40" s="129">
        <v>0</v>
      </c>
      <c r="M40" s="127">
        <v>1573097.01</v>
      </c>
      <c r="N40" s="127">
        <v>181029.93</v>
      </c>
      <c r="O40" s="127">
        <v>1573097.01</v>
      </c>
      <c r="P40" s="127">
        <v>1573097.01</v>
      </c>
      <c r="Q40" s="130">
        <v>0</v>
      </c>
      <c r="R40" s="132">
        <v>0</v>
      </c>
    </row>
    <row r="41" spans="1:18" ht="11.25">
      <c r="A41" s="139" t="s">
        <v>197</v>
      </c>
      <c r="B41" s="126" t="s">
        <v>55</v>
      </c>
      <c r="C41" s="140" t="s">
        <v>219</v>
      </c>
      <c r="D41" s="141" t="s">
        <v>223</v>
      </c>
      <c r="E41" s="402" t="s">
        <v>224</v>
      </c>
      <c r="F41" s="402"/>
      <c r="G41" s="402" t="s">
        <v>127</v>
      </c>
      <c r="H41" s="402"/>
      <c r="I41" s="143" t="s">
        <v>88</v>
      </c>
      <c r="J41" s="127">
        <v>10101938.72</v>
      </c>
      <c r="K41" s="128">
        <v>10101938.72</v>
      </c>
      <c r="L41" s="129">
        <v>0</v>
      </c>
      <c r="M41" s="127">
        <v>9912327.45</v>
      </c>
      <c r="N41" s="127">
        <v>3917720.94</v>
      </c>
      <c r="O41" s="127">
        <v>9912327.45</v>
      </c>
      <c r="P41" s="127">
        <v>9909116.45</v>
      </c>
      <c r="Q41" s="127">
        <v>3211</v>
      </c>
      <c r="R41" s="201">
        <v>3211</v>
      </c>
    </row>
    <row r="42" spans="1:18" ht="11.25">
      <c r="A42" s="139" t="s">
        <v>90</v>
      </c>
      <c r="B42" s="126" t="s">
        <v>55</v>
      </c>
      <c r="C42" s="140" t="s">
        <v>219</v>
      </c>
      <c r="D42" s="141" t="s">
        <v>223</v>
      </c>
      <c r="E42" s="402" t="s">
        <v>224</v>
      </c>
      <c r="F42" s="402"/>
      <c r="G42" s="402" t="s">
        <v>127</v>
      </c>
      <c r="H42" s="402"/>
      <c r="I42" s="143" t="s">
        <v>91</v>
      </c>
      <c r="J42" s="127">
        <v>1351410</v>
      </c>
      <c r="K42" s="128">
        <v>1351410</v>
      </c>
      <c r="L42" s="129">
        <v>0</v>
      </c>
      <c r="M42" s="127">
        <v>1265385.23</v>
      </c>
      <c r="N42" s="130">
        <v>0</v>
      </c>
      <c r="O42" s="127">
        <v>1265385.23</v>
      </c>
      <c r="P42" s="127">
        <v>1265385.23</v>
      </c>
      <c r="Q42" s="130">
        <v>0</v>
      </c>
      <c r="R42" s="132">
        <v>0</v>
      </c>
    </row>
    <row r="43" spans="1:18" ht="22.5">
      <c r="A43" s="139" t="s">
        <v>115</v>
      </c>
      <c r="B43" s="126" t="s">
        <v>55</v>
      </c>
      <c r="C43" s="140" t="s">
        <v>219</v>
      </c>
      <c r="D43" s="141" t="s">
        <v>223</v>
      </c>
      <c r="E43" s="402" t="s">
        <v>224</v>
      </c>
      <c r="F43" s="402"/>
      <c r="G43" s="402" t="s">
        <v>127</v>
      </c>
      <c r="H43" s="402"/>
      <c r="I43" s="143" t="s">
        <v>116</v>
      </c>
      <c r="J43" s="127">
        <v>116177.28</v>
      </c>
      <c r="K43" s="128">
        <v>116177.28</v>
      </c>
      <c r="L43" s="129">
        <v>0</v>
      </c>
      <c r="M43" s="127">
        <v>116177.28</v>
      </c>
      <c r="N43" s="130">
        <v>0</v>
      </c>
      <c r="O43" s="127">
        <v>116177.28</v>
      </c>
      <c r="P43" s="127">
        <v>116177.28</v>
      </c>
      <c r="Q43" s="130">
        <v>0</v>
      </c>
      <c r="R43" s="132">
        <v>0</v>
      </c>
    </row>
    <row r="44" spans="1:18" ht="11.25">
      <c r="A44" s="139" t="s">
        <v>230</v>
      </c>
      <c r="B44" s="126" t="s">
        <v>55</v>
      </c>
      <c r="C44" s="140" t="s">
        <v>219</v>
      </c>
      <c r="D44" s="141" t="s">
        <v>223</v>
      </c>
      <c r="E44" s="402" t="s">
        <v>224</v>
      </c>
      <c r="F44" s="402"/>
      <c r="G44" s="402" t="s">
        <v>127</v>
      </c>
      <c r="H44" s="402"/>
      <c r="I44" s="143" t="s">
        <v>93</v>
      </c>
      <c r="J44" s="127">
        <v>280324</v>
      </c>
      <c r="K44" s="128">
        <v>280324</v>
      </c>
      <c r="L44" s="129">
        <v>0</v>
      </c>
      <c r="M44" s="127">
        <v>280324</v>
      </c>
      <c r="N44" s="130">
        <v>0</v>
      </c>
      <c r="O44" s="127">
        <v>280324</v>
      </c>
      <c r="P44" s="127">
        <v>280324</v>
      </c>
      <c r="Q44" s="130">
        <v>0</v>
      </c>
      <c r="R44" s="132">
        <v>0</v>
      </c>
    </row>
    <row r="45" spans="1:18" ht="22.5">
      <c r="A45" s="139" t="s">
        <v>121</v>
      </c>
      <c r="B45" s="126" t="s">
        <v>55</v>
      </c>
      <c r="C45" s="140" t="s">
        <v>219</v>
      </c>
      <c r="D45" s="141" t="s">
        <v>223</v>
      </c>
      <c r="E45" s="402" t="s">
        <v>231</v>
      </c>
      <c r="F45" s="402"/>
      <c r="G45" s="402" t="s">
        <v>232</v>
      </c>
      <c r="H45" s="402"/>
      <c r="I45" s="143" t="s">
        <v>122</v>
      </c>
      <c r="J45" s="127">
        <v>1389861.73</v>
      </c>
      <c r="K45" s="128">
        <v>1389861.73</v>
      </c>
      <c r="L45" s="129">
        <v>0</v>
      </c>
      <c r="M45" s="127">
        <v>1389861.73</v>
      </c>
      <c r="N45" s="130">
        <v>0</v>
      </c>
      <c r="O45" s="127">
        <v>1389861.73</v>
      </c>
      <c r="P45" s="127">
        <v>1389861.73</v>
      </c>
      <c r="Q45" s="130">
        <v>0</v>
      </c>
      <c r="R45" s="132">
        <v>0</v>
      </c>
    </row>
    <row r="46" spans="1:18" ht="22.5">
      <c r="A46" s="139" t="s">
        <v>123</v>
      </c>
      <c r="B46" s="126" t="s">
        <v>55</v>
      </c>
      <c r="C46" s="140" t="s">
        <v>219</v>
      </c>
      <c r="D46" s="141" t="s">
        <v>223</v>
      </c>
      <c r="E46" s="402" t="s">
        <v>231</v>
      </c>
      <c r="F46" s="402"/>
      <c r="G46" s="402" t="s">
        <v>232</v>
      </c>
      <c r="H46" s="402"/>
      <c r="I46" s="143" t="s">
        <v>124</v>
      </c>
      <c r="J46" s="127">
        <v>14092.8</v>
      </c>
      <c r="K46" s="128">
        <v>14092.8</v>
      </c>
      <c r="L46" s="129">
        <v>0</v>
      </c>
      <c r="M46" s="127">
        <v>14092.8</v>
      </c>
      <c r="N46" s="130">
        <v>0</v>
      </c>
      <c r="O46" s="127">
        <v>14092.8</v>
      </c>
      <c r="P46" s="127">
        <v>14092.8</v>
      </c>
      <c r="Q46" s="130">
        <v>0</v>
      </c>
      <c r="R46" s="132">
        <v>0</v>
      </c>
    </row>
    <row r="47" spans="1:18" ht="33.75">
      <c r="A47" s="139" t="s">
        <v>125</v>
      </c>
      <c r="B47" s="126" t="s">
        <v>55</v>
      </c>
      <c r="C47" s="140" t="s">
        <v>219</v>
      </c>
      <c r="D47" s="141" t="s">
        <v>223</v>
      </c>
      <c r="E47" s="402" t="s">
        <v>231</v>
      </c>
      <c r="F47" s="402"/>
      <c r="G47" s="402" t="s">
        <v>232</v>
      </c>
      <c r="H47" s="402"/>
      <c r="I47" s="143" t="s">
        <v>126</v>
      </c>
      <c r="J47" s="127">
        <v>419738.27</v>
      </c>
      <c r="K47" s="128">
        <v>419738.27</v>
      </c>
      <c r="L47" s="129">
        <v>0</v>
      </c>
      <c r="M47" s="127">
        <v>419738.27</v>
      </c>
      <c r="N47" s="130">
        <v>0</v>
      </c>
      <c r="O47" s="127">
        <v>419738.27</v>
      </c>
      <c r="P47" s="127">
        <v>419738.27</v>
      </c>
      <c r="Q47" s="130">
        <v>0</v>
      </c>
      <c r="R47" s="132">
        <v>0</v>
      </c>
    </row>
    <row r="48" spans="1:18" ht="22.5">
      <c r="A48" s="139" t="s">
        <v>228</v>
      </c>
      <c r="B48" s="126" t="s">
        <v>55</v>
      </c>
      <c r="C48" s="140" t="s">
        <v>219</v>
      </c>
      <c r="D48" s="141" t="s">
        <v>223</v>
      </c>
      <c r="E48" s="402" t="s">
        <v>231</v>
      </c>
      <c r="F48" s="402"/>
      <c r="G48" s="402" t="s">
        <v>232</v>
      </c>
      <c r="H48" s="402"/>
      <c r="I48" s="143" t="s">
        <v>86</v>
      </c>
      <c r="J48" s="127">
        <v>19884.45</v>
      </c>
      <c r="K48" s="128">
        <v>19884.45</v>
      </c>
      <c r="L48" s="129">
        <v>0</v>
      </c>
      <c r="M48" s="127">
        <v>19884.45</v>
      </c>
      <c r="N48" s="127">
        <v>7884.45</v>
      </c>
      <c r="O48" s="127">
        <v>19884.45</v>
      </c>
      <c r="P48" s="127">
        <v>19884.45</v>
      </c>
      <c r="Q48" s="130">
        <v>0</v>
      </c>
      <c r="R48" s="132">
        <v>0</v>
      </c>
    </row>
    <row r="49" spans="1:18" ht="11.25">
      <c r="A49" s="139" t="s">
        <v>197</v>
      </c>
      <c r="B49" s="126" t="s">
        <v>55</v>
      </c>
      <c r="C49" s="140" t="s">
        <v>219</v>
      </c>
      <c r="D49" s="141" t="s">
        <v>223</v>
      </c>
      <c r="E49" s="402" t="s">
        <v>231</v>
      </c>
      <c r="F49" s="402"/>
      <c r="G49" s="402" t="s">
        <v>232</v>
      </c>
      <c r="H49" s="402"/>
      <c r="I49" s="143" t="s">
        <v>88</v>
      </c>
      <c r="J49" s="127">
        <v>36022.75</v>
      </c>
      <c r="K49" s="128">
        <v>36022.75</v>
      </c>
      <c r="L49" s="129">
        <v>0</v>
      </c>
      <c r="M49" s="127">
        <v>36022.75</v>
      </c>
      <c r="N49" s="127">
        <v>25872.5</v>
      </c>
      <c r="O49" s="127">
        <v>36022.75</v>
      </c>
      <c r="P49" s="127">
        <v>36022.75</v>
      </c>
      <c r="Q49" s="130">
        <v>0</v>
      </c>
      <c r="R49" s="132">
        <v>0</v>
      </c>
    </row>
    <row r="50" spans="1:18" ht="22.5">
      <c r="A50" s="139" t="s">
        <v>121</v>
      </c>
      <c r="B50" s="126" t="s">
        <v>55</v>
      </c>
      <c r="C50" s="140" t="s">
        <v>219</v>
      </c>
      <c r="D50" s="141" t="s">
        <v>223</v>
      </c>
      <c r="E50" s="402" t="s">
        <v>233</v>
      </c>
      <c r="F50" s="402"/>
      <c r="G50" s="402" t="s">
        <v>234</v>
      </c>
      <c r="H50" s="402"/>
      <c r="I50" s="143" t="s">
        <v>122</v>
      </c>
      <c r="J50" s="127">
        <v>697206.54</v>
      </c>
      <c r="K50" s="128">
        <v>697206.54</v>
      </c>
      <c r="L50" s="129">
        <v>0</v>
      </c>
      <c r="M50" s="127">
        <v>697206.54</v>
      </c>
      <c r="N50" s="130">
        <v>0</v>
      </c>
      <c r="O50" s="127">
        <v>697206.54</v>
      </c>
      <c r="P50" s="127">
        <v>697206.54</v>
      </c>
      <c r="Q50" s="130">
        <v>0</v>
      </c>
      <c r="R50" s="132">
        <v>0</v>
      </c>
    </row>
    <row r="51" spans="1:18" ht="33.75">
      <c r="A51" s="139" t="s">
        <v>125</v>
      </c>
      <c r="B51" s="126" t="s">
        <v>55</v>
      </c>
      <c r="C51" s="140" t="s">
        <v>219</v>
      </c>
      <c r="D51" s="141" t="s">
        <v>223</v>
      </c>
      <c r="E51" s="402" t="s">
        <v>233</v>
      </c>
      <c r="F51" s="402"/>
      <c r="G51" s="402" t="s">
        <v>234</v>
      </c>
      <c r="H51" s="402"/>
      <c r="I51" s="143" t="s">
        <v>126</v>
      </c>
      <c r="J51" s="127">
        <v>207693.46</v>
      </c>
      <c r="K51" s="128">
        <v>207693.46</v>
      </c>
      <c r="L51" s="129">
        <v>0</v>
      </c>
      <c r="M51" s="127">
        <v>207693.46</v>
      </c>
      <c r="N51" s="130">
        <v>0</v>
      </c>
      <c r="O51" s="127">
        <v>207693.46</v>
      </c>
      <c r="P51" s="127">
        <v>207693.46</v>
      </c>
      <c r="Q51" s="130">
        <v>0</v>
      </c>
      <c r="R51" s="132">
        <v>0</v>
      </c>
    </row>
    <row r="52" spans="1:18" ht="22.5">
      <c r="A52" s="139" t="s">
        <v>228</v>
      </c>
      <c r="B52" s="126" t="s">
        <v>55</v>
      </c>
      <c r="C52" s="140" t="s">
        <v>219</v>
      </c>
      <c r="D52" s="141" t="s">
        <v>223</v>
      </c>
      <c r="E52" s="402" t="s">
        <v>233</v>
      </c>
      <c r="F52" s="402"/>
      <c r="G52" s="402" t="s">
        <v>234</v>
      </c>
      <c r="H52" s="402"/>
      <c r="I52" s="143" t="s">
        <v>86</v>
      </c>
      <c r="J52" s="127">
        <v>2969.51</v>
      </c>
      <c r="K52" s="128">
        <v>2969.51</v>
      </c>
      <c r="L52" s="129">
        <v>0</v>
      </c>
      <c r="M52" s="127">
        <v>2969.51</v>
      </c>
      <c r="N52" s="127">
        <v>2969.51</v>
      </c>
      <c r="O52" s="127">
        <v>2969.51</v>
      </c>
      <c r="P52" s="127">
        <v>2969.51</v>
      </c>
      <c r="Q52" s="130">
        <v>0</v>
      </c>
      <c r="R52" s="132">
        <v>0</v>
      </c>
    </row>
    <row r="53" spans="1:18" ht="11.25">
      <c r="A53" s="139" t="s">
        <v>197</v>
      </c>
      <c r="B53" s="126" t="s">
        <v>55</v>
      </c>
      <c r="C53" s="140" t="s">
        <v>219</v>
      </c>
      <c r="D53" s="141" t="s">
        <v>223</v>
      </c>
      <c r="E53" s="402" t="s">
        <v>233</v>
      </c>
      <c r="F53" s="402"/>
      <c r="G53" s="402" t="s">
        <v>234</v>
      </c>
      <c r="H53" s="402"/>
      <c r="I53" s="143" t="s">
        <v>88</v>
      </c>
      <c r="J53" s="127">
        <v>94130.49</v>
      </c>
      <c r="K53" s="128">
        <v>94130.49</v>
      </c>
      <c r="L53" s="129">
        <v>0</v>
      </c>
      <c r="M53" s="127">
        <v>94130.49</v>
      </c>
      <c r="N53" s="127">
        <v>60181.38</v>
      </c>
      <c r="O53" s="127">
        <v>94130.49</v>
      </c>
      <c r="P53" s="127">
        <v>94130.49</v>
      </c>
      <c r="Q53" s="130">
        <v>0</v>
      </c>
      <c r="R53" s="132">
        <v>0</v>
      </c>
    </row>
    <row r="54" spans="1:18" ht="11.25">
      <c r="A54" s="139" t="s">
        <v>197</v>
      </c>
      <c r="B54" s="126" t="s">
        <v>55</v>
      </c>
      <c r="C54" s="140" t="s">
        <v>219</v>
      </c>
      <c r="D54" s="141" t="s">
        <v>235</v>
      </c>
      <c r="E54" s="402" t="s">
        <v>236</v>
      </c>
      <c r="F54" s="402"/>
      <c r="G54" s="402" t="s">
        <v>237</v>
      </c>
      <c r="H54" s="402"/>
      <c r="I54" s="143" t="s">
        <v>88</v>
      </c>
      <c r="J54" s="127">
        <v>327700</v>
      </c>
      <c r="K54" s="128">
        <v>327700</v>
      </c>
      <c r="L54" s="129">
        <v>0</v>
      </c>
      <c r="M54" s="127">
        <v>170000</v>
      </c>
      <c r="N54" s="127">
        <v>170000</v>
      </c>
      <c r="O54" s="127">
        <v>170000</v>
      </c>
      <c r="P54" s="127">
        <v>170000</v>
      </c>
      <c r="Q54" s="130">
        <v>0</v>
      </c>
      <c r="R54" s="132">
        <v>0</v>
      </c>
    </row>
    <row r="55" spans="1:18" ht="11.25">
      <c r="A55" s="139" t="s">
        <v>238</v>
      </c>
      <c r="B55" s="126" t="s">
        <v>55</v>
      </c>
      <c r="C55" s="140" t="s">
        <v>219</v>
      </c>
      <c r="D55" s="141" t="s">
        <v>239</v>
      </c>
      <c r="E55" s="402" t="s">
        <v>240</v>
      </c>
      <c r="F55" s="402"/>
      <c r="G55" s="402" t="s">
        <v>241</v>
      </c>
      <c r="H55" s="402"/>
      <c r="I55" s="143" t="s">
        <v>242</v>
      </c>
      <c r="J55" s="127">
        <v>7709650.2</v>
      </c>
      <c r="K55" s="128">
        <v>7709650.2</v>
      </c>
      <c r="L55" s="129">
        <v>0</v>
      </c>
      <c r="M55" s="127">
        <v>7709650.2</v>
      </c>
      <c r="N55" s="130">
        <v>0</v>
      </c>
      <c r="O55" s="127">
        <v>7709650.2</v>
      </c>
      <c r="P55" s="127">
        <v>7709650.2</v>
      </c>
      <c r="Q55" s="130">
        <v>0</v>
      </c>
      <c r="R55" s="132">
        <v>0</v>
      </c>
    </row>
    <row r="56" spans="1:18" ht="11.25">
      <c r="A56" s="139" t="s">
        <v>243</v>
      </c>
      <c r="B56" s="126" t="s">
        <v>55</v>
      </c>
      <c r="C56" s="140" t="s">
        <v>219</v>
      </c>
      <c r="D56" s="141" t="s">
        <v>244</v>
      </c>
      <c r="E56" s="402" t="s">
        <v>245</v>
      </c>
      <c r="F56" s="402"/>
      <c r="G56" s="402" t="s">
        <v>246</v>
      </c>
      <c r="H56" s="402"/>
      <c r="I56" s="143" t="s">
        <v>78</v>
      </c>
      <c r="J56" s="127">
        <v>282245</v>
      </c>
      <c r="K56" s="128">
        <v>282245</v>
      </c>
      <c r="L56" s="129">
        <v>0</v>
      </c>
      <c r="M56" s="127">
        <v>282245</v>
      </c>
      <c r="N56" s="130">
        <v>0</v>
      </c>
      <c r="O56" s="127">
        <v>282245</v>
      </c>
      <c r="P56" s="127">
        <v>282245</v>
      </c>
      <c r="Q56" s="130">
        <v>0</v>
      </c>
      <c r="R56" s="132">
        <v>0</v>
      </c>
    </row>
    <row r="57" spans="1:18" ht="22.5">
      <c r="A57" s="139" t="s">
        <v>247</v>
      </c>
      <c r="B57" s="126" t="s">
        <v>55</v>
      </c>
      <c r="C57" s="140" t="s">
        <v>219</v>
      </c>
      <c r="D57" s="141" t="s">
        <v>244</v>
      </c>
      <c r="E57" s="402" t="s">
        <v>245</v>
      </c>
      <c r="F57" s="402"/>
      <c r="G57" s="402" t="s">
        <v>246</v>
      </c>
      <c r="H57" s="402"/>
      <c r="I57" s="143" t="s">
        <v>84</v>
      </c>
      <c r="J57" s="127">
        <v>5490.2</v>
      </c>
      <c r="K57" s="128">
        <v>5490.2</v>
      </c>
      <c r="L57" s="129">
        <v>0</v>
      </c>
      <c r="M57" s="127">
        <v>5490.2</v>
      </c>
      <c r="N57" s="130">
        <v>0</v>
      </c>
      <c r="O57" s="127">
        <v>5490.2</v>
      </c>
      <c r="P57" s="127">
        <v>5490.2</v>
      </c>
      <c r="Q57" s="130">
        <v>0</v>
      </c>
      <c r="R57" s="132">
        <v>0</v>
      </c>
    </row>
    <row r="58" spans="1:18" ht="33.75">
      <c r="A58" s="139" t="s">
        <v>248</v>
      </c>
      <c r="B58" s="126" t="s">
        <v>55</v>
      </c>
      <c r="C58" s="140" t="s">
        <v>219</v>
      </c>
      <c r="D58" s="141" t="s">
        <v>244</v>
      </c>
      <c r="E58" s="402" t="s">
        <v>245</v>
      </c>
      <c r="F58" s="402"/>
      <c r="G58" s="402" t="s">
        <v>246</v>
      </c>
      <c r="H58" s="402"/>
      <c r="I58" s="143" t="s">
        <v>80</v>
      </c>
      <c r="J58" s="127">
        <v>85238</v>
      </c>
      <c r="K58" s="128">
        <v>85238</v>
      </c>
      <c r="L58" s="129">
        <v>0</v>
      </c>
      <c r="M58" s="127">
        <v>85238</v>
      </c>
      <c r="N58" s="130">
        <v>0</v>
      </c>
      <c r="O58" s="127">
        <v>85238</v>
      </c>
      <c r="P58" s="127">
        <v>85238</v>
      </c>
      <c r="Q58" s="130">
        <v>0</v>
      </c>
      <c r="R58" s="132">
        <v>0</v>
      </c>
    </row>
    <row r="59" spans="1:18" ht="22.5">
      <c r="A59" s="139" t="s">
        <v>228</v>
      </c>
      <c r="B59" s="126" t="s">
        <v>55</v>
      </c>
      <c r="C59" s="140" t="s">
        <v>219</v>
      </c>
      <c r="D59" s="141" t="s">
        <v>244</v>
      </c>
      <c r="E59" s="402" t="s">
        <v>245</v>
      </c>
      <c r="F59" s="402"/>
      <c r="G59" s="402" t="s">
        <v>246</v>
      </c>
      <c r="H59" s="402"/>
      <c r="I59" s="143" t="s">
        <v>86</v>
      </c>
      <c r="J59" s="127">
        <v>84020</v>
      </c>
      <c r="K59" s="128">
        <v>84020</v>
      </c>
      <c r="L59" s="129">
        <v>0</v>
      </c>
      <c r="M59" s="127">
        <v>84020</v>
      </c>
      <c r="N59" s="130">
        <v>0</v>
      </c>
      <c r="O59" s="127">
        <v>84020</v>
      </c>
      <c r="P59" s="127">
        <v>84020</v>
      </c>
      <c r="Q59" s="130">
        <v>0</v>
      </c>
      <c r="R59" s="132">
        <v>0</v>
      </c>
    </row>
    <row r="60" spans="1:18" ht="11.25">
      <c r="A60" s="139" t="s">
        <v>197</v>
      </c>
      <c r="B60" s="126" t="s">
        <v>55</v>
      </c>
      <c r="C60" s="140" t="s">
        <v>219</v>
      </c>
      <c r="D60" s="141" t="s">
        <v>244</v>
      </c>
      <c r="E60" s="402" t="s">
        <v>245</v>
      </c>
      <c r="F60" s="402"/>
      <c r="G60" s="402" t="s">
        <v>246</v>
      </c>
      <c r="H60" s="402"/>
      <c r="I60" s="143" t="s">
        <v>88</v>
      </c>
      <c r="J60" s="127">
        <v>249389.8</v>
      </c>
      <c r="K60" s="128">
        <v>249389.8</v>
      </c>
      <c r="L60" s="129">
        <v>0</v>
      </c>
      <c r="M60" s="127">
        <v>249389.8</v>
      </c>
      <c r="N60" s="127">
        <v>66474.76</v>
      </c>
      <c r="O60" s="127">
        <v>249389.8</v>
      </c>
      <c r="P60" s="127">
        <v>249389.8</v>
      </c>
      <c r="Q60" s="130">
        <v>0</v>
      </c>
      <c r="R60" s="132">
        <v>0</v>
      </c>
    </row>
    <row r="61" spans="1:18" ht="11.25">
      <c r="A61" s="139" t="s">
        <v>243</v>
      </c>
      <c r="B61" s="126" t="s">
        <v>55</v>
      </c>
      <c r="C61" s="140" t="s">
        <v>219</v>
      </c>
      <c r="D61" s="141" t="s">
        <v>244</v>
      </c>
      <c r="E61" s="402" t="s">
        <v>245</v>
      </c>
      <c r="F61" s="402"/>
      <c r="G61" s="402" t="s">
        <v>71</v>
      </c>
      <c r="H61" s="402"/>
      <c r="I61" s="143" t="s">
        <v>78</v>
      </c>
      <c r="J61" s="127">
        <v>3336381.23</v>
      </c>
      <c r="K61" s="128">
        <v>3336381.23</v>
      </c>
      <c r="L61" s="129">
        <v>0</v>
      </c>
      <c r="M61" s="127">
        <v>3336381.23</v>
      </c>
      <c r="N61" s="130">
        <v>0</v>
      </c>
      <c r="O61" s="127">
        <v>3336381.23</v>
      </c>
      <c r="P61" s="127">
        <v>3336381.23</v>
      </c>
      <c r="Q61" s="130">
        <v>0</v>
      </c>
      <c r="R61" s="132">
        <v>0</v>
      </c>
    </row>
    <row r="62" spans="1:18" ht="22.5">
      <c r="A62" s="139" t="s">
        <v>247</v>
      </c>
      <c r="B62" s="126" t="s">
        <v>55</v>
      </c>
      <c r="C62" s="140" t="s">
        <v>219</v>
      </c>
      <c r="D62" s="141" t="s">
        <v>244</v>
      </c>
      <c r="E62" s="402" t="s">
        <v>245</v>
      </c>
      <c r="F62" s="402"/>
      <c r="G62" s="402" t="s">
        <v>71</v>
      </c>
      <c r="H62" s="402"/>
      <c r="I62" s="143" t="s">
        <v>84</v>
      </c>
      <c r="J62" s="127">
        <v>3200</v>
      </c>
      <c r="K62" s="128">
        <v>3200</v>
      </c>
      <c r="L62" s="129">
        <v>0</v>
      </c>
      <c r="M62" s="127">
        <v>3200</v>
      </c>
      <c r="N62" s="130">
        <v>0</v>
      </c>
      <c r="O62" s="127">
        <v>3200</v>
      </c>
      <c r="P62" s="127">
        <v>3200</v>
      </c>
      <c r="Q62" s="130">
        <v>0</v>
      </c>
      <c r="R62" s="132">
        <v>0</v>
      </c>
    </row>
    <row r="63" spans="1:18" ht="33.75">
      <c r="A63" s="139" t="s">
        <v>248</v>
      </c>
      <c r="B63" s="126" t="s">
        <v>55</v>
      </c>
      <c r="C63" s="140" t="s">
        <v>219</v>
      </c>
      <c r="D63" s="141" t="s">
        <v>244</v>
      </c>
      <c r="E63" s="402" t="s">
        <v>245</v>
      </c>
      <c r="F63" s="402"/>
      <c r="G63" s="402" t="s">
        <v>71</v>
      </c>
      <c r="H63" s="402"/>
      <c r="I63" s="143" t="s">
        <v>80</v>
      </c>
      <c r="J63" s="127">
        <v>1001298.57</v>
      </c>
      <c r="K63" s="128">
        <v>1001298.57</v>
      </c>
      <c r="L63" s="129">
        <v>0</v>
      </c>
      <c r="M63" s="127">
        <v>1001298.57</v>
      </c>
      <c r="N63" s="130">
        <v>0</v>
      </c>
      <c r="O63" s="127">
        <v>1001298.57</v>
      </c>
      <c r="P63" s="127">
        <v>1001298.57</v>
      </c>
      <c r="Q63" s="130">
        <v>0</v>
      </c>
      <c r="R63" s="132">
        <v>0</v>
      </c>
    </row>
    <row r="64" spans="1:18" ht="22.5">
      <c r="A64" s="139" t="s">
        <v>228</v>
      </c>
      <c r="B64" s="126" t="s">
        <v>55</v>
      </c>
      <c r="C64" s="140" t="s">
        <v>219</v>
      </c>
      <c r="D64" s="141" t="s">
        <v>244</v>
      </c>
      <c r="E64" s="402" t="s">
        <v>245</v>
      </c>
      <c r="F64" s="402"/>
      <c r="G64" s="402" t="s">
        <v>71</v>
      </c>
      <c r="H64" s="402"/>
      <c r="I64" s="143" t="s">
        <v>86</v>
      </c>
      <c r="J64" s="127">
        <v>39589</v>
      </c>
      <c r="K64" s="128">
        <v>39589</v>
      </c>
      <c r="L64" s="129">
        <v>0</v>
      </c>
      <c r="M64" s="127">
        <v>39589</v>
      </c>
      <c r="N64" s="130">
        <v>0</v>
      </c>
      <c r="O64" s="127">
        <v>39589</v>
      </c>
      <c r="P64" s="127">
        <v>39589</v>
      </c>
      <c r="Q64" s="130">
        <v>0</v>
      </c>
      <c r="R64" s="132">
        <v>0</v>
      </c>
    </row>
    <row r="65" spans="1:18" ht="22.5">
      <c r="A65" s="139" t="s">
        <v>249</v>
      </c>
      <c r="B65" s="126" t="s">
        <v>55</v>
      </c>
      <c r="C65" s="140" t="s">
        <v>219</v>
      </c>
      <c r="D65" s="141" t="s">
        <v>244</v>
      </c>
      <c r="E65" s="402" t="s">
        <v>245</v>
      </c>
      <c r="F65" s="402"/>
      <c r="G65" s="402" t="s">
        <v>71</v>
      </c>
      <c r="H65" s="402"/>
      <c r="I65" s="143" t="s">
        <v>250</v>
      </c>
      <c r="J65" s="127">
        <v>113119</v>
      </c>
      <c r="K65" s="128">
        <v>113119</v>
      </c>
      <c r="L65" s="129">
        <v>0</v>
      </c>
      <c r="M65" s="127">
        <v>113119</v>
      </c>
      <c r="N65" s="130">
        <v>0</v>
      </c>
      <c r="O65" s="127">
        <v>113119</v>
      </c>
      <c r="P65" s="127">
        <v>113119</v>
      </c>
      <c r="Q65" s="130">
        <v>0</v>
      </c>
      <c r="R65" s="132">
        <v>0</v>
      </c>
    </row>
    <row r="66" spans="1:18" ht="11.25">
      <c r="A66" s="139" t="s">
        <v>197</v>
      </c>
      <c r="B66" s="126" t="s">
        <v>55</v>
      </c>
      <c r="C66" s="140" t="s">
        <v>219</v>
      </c>
      <c r="D66" s="141" t="s">
        <v>244</v>
      </c>
      <c r="E66" s="402" t="s">
        <v>245</v>
      </c>
      <c r="F66" s="402"/>
      <c r="G66" s="402" t="s">
        <v>71</v>
      </c>
      <c r="H66" s="402"/>
      <c r="I66" s="143" t="s">
        <v>88</v>
      </c>
      <c r="J66" s="127">
        <v>251532.1</v>
      </c>
      <c r="K66" s="128">
        <v>251532.1</v>
      </c>
      <c r="L66" s="129">
        <v>0</v>
      </c>
      <c r="M66" s="127">
        <v>251532.1</v>
      </c>
      <c r="N66" s="127">
        <v>36209.94</v>
      </c>
      <c r="O66" s="127">
        <v>251532.1</v>
      </c>
      <c r="P66" s="127">
        <v>251532.1</v>
      </c>
      <c r="Q66" s="130">
        <v>0</v>
      </c>
      <c r="R66" s="132">
        <v>0</v>
      </c>
    </row>
    <row r="67" spans="1:18" ht="11.25">
      <c r="A67" s="139" t="s">
        <v>90</v>
      </c>
      <c r="B67" s="126" t="s">
        <v>55</v>
      </c>
      <c r="C67" s="140" t="s">
        <v>219</v>
      </c>
      <c r="D67" s="141" t="s">
        <v>244</v>
      </c>
      <c r="E67" s="402" t="s">
        <v>245</v>
      </c>
      <c r="F67" s="402"/>
      <c r="G67" s="402" t="s">
        <v>71</v>
      </c>
      <c r="H67" s="402"/>
      <c r="I67" s="143" t="s">
        <v>91</v>
      </c>
      <c r="J67" s="127">
        <v>190363.65</v>
      </c>
      <c r="K67" s="128">
        <v>190363.65</v>
      </c>
      <c r="L67" s="129">
        <v>0</v>
      </c>
      <c r="M67" s="127">
        <v>190363.65</v>
      </c>
      <c r="N67" s="130">
        <v>0</v>
      </c>
      <c r="O67" s="127">
        <v>190363.65</v>
      </c>
      <c r="P67" s="127">
        <v>190363.65</v>
      </c>
      <c r="Q67" s="130">
        <v>0</v>
      </c>
      <c r="R67" s="132">
        <v>0</v>
      </c>
    </row>
    <row r="68" spans="1:18" ht="22.5">
      <c r="A68" s="139" t="s">
        <v>115</v>
      </c>
      <c r="B68" s="126" t="s">
        <v>55</v>
      </c>
      <c r="C68" s="140" t="s">
        <v>219</v>
      </c>
      <c r="D68" s="141" t="s">
        <v>244</v>
      </c>
      <c r="E68" s="402" t="s">
        <v>245</v>
      </c>
      <c r="F68" s="402"/>
      <c r="G68" s="402" t="s">
        <v>71</v>
      </c>
      <c r="H68" s="402"/>
      <c r="I68" s="143" t="s">
        <v>116</v>
      </c>
      <c r="J68" s="127">
        <v>71940</v>
      </c>
      <c r="K68" s="128">
        <v>71940</v>
      </c>
      <c r="L68" s="129">
        <v>0</v>
      </c>
      <c r="M68" s="127">
        <v>71940</v>
      </c>
      <c r="N68" s="130">
        <v>0</v>
      </c>
      <c r="O68" s="127">
        <v>71940</v>
      </c>
      <c r="P68" s="127">
        <v>71940</v>
      </c>
      <c r="Q68" s="130">
        <v>0</v>
      </c>
      <c r="R68" s="132">
        <v>0</v>
      </c>
    </row>
    <row r="69" spans="1:18" ht="11.25">
      <c r="A69" s="139" t="s">
        <v>243</v>
      </c>
      <c r="B69" s="126" t="s">
        <v>55</v>
      </c>
      <c r="C69" s="140" t="s">
        <v>219</v>
      </c>
      <c r="D69" s="141" t="s">
        <v>244</v>
      </c>
      <c r="E69" s="402" t="s">
        <v>245</v>
      </c>
      <c r="F69" s="402"/>
      <c r="G69" s="402" t="s">
        <v>251</v>
      </c>
      <c r="H69" s="402"/>
      <c r="I69" s="143" t="s">
        <v>78</v>
      </c>
      <c r="J69" s="127">
        <v>917433.16</v>
      </c>
      <c r="K69" s="128">
        <v>917433.16</v>
      </c>
      <c r="L69" s="129">
        <v>0</v>
      </c>
      <c r="M69" s="127">
        <v>917433.16</v>
      </c>
      <c r="N69" s="130">
        <v>0</v>
      </c>
      <c r="O69" s="127">
        <v>917433.16</v>
      </c>
      <c r="P69" s="127">
        <v>917433.16</v>
      </c>
      <c r="Q69" s="130">
        <v>0</v>
      </c>
      <c r="R69" s="132">
        <v>0</v>
      </c>
    </row>
    <row r="70" spans="1:18" ht="33.75">
      <c r="A70" s="139" t="s">
        <v>248</v>
      </c>
      <c r="B70" s="126" t="s">
        <v>55</v>
      </c>
      <c r="C70" s="140" t="s">
        <v>219</v>
      </c>
      <c r="D70" s="141" t="s">
        <v>244</v>
      </c>
      <c r="E70" s="402" t="s">
        <v>245</v>
      </c>
      <c r="F70" s="402"/>
      <c r="G70" s="402" t="s">
        <v>251</v>
      </c>
      <c r="H70" s="402"/>
      <c r="I70" s="143" t="s">
        <v>80</v>
      </c>
      <c r="J70" s="127">
        <v>277064.82</v>
      </c>
      <c r="K70" s="128">
        <v>277064.82</v>
      </c>
      <c r="L70" s="129">
        <v>0</v>
      </c>
      <c r="M70" s="127">
        <v>277064.82</v>
      </c>
      <c r="N70" s="130">
        <v>0</v>
      </c>
      <c r="O70" s="127">
        <v>277064.82</v>
      </c>
      <c r="P70" s="127">
        <v>277064.82</v>
      </c>
      <c r="Q70" s="130">
        <v>0</v>
      </c>
      <c r="R70" s="132">
        <v>0</v>
      </c>
    </row>
    <row r="71" spans="1:18" ht="22.5">
      <c r="A71" s="139" t="s">
        <v>228</v>
      </c>
      <c r="B71" s="126" t="s">
        <v>55</v>
      </c>
      <c r="C71" s="140" t="s">
        <v>219</v>
      </c>
      <c r="D71" s="141" t="s">
        <v>244</v>
      </c>
      <c r="E71" s="402" t="s">
        <v>245</v>
      </c>
      <c r="F71" s="402"/>
      <c r="G71" s="402" t="s">
        <v>251</v>
      </c>
      <c r="H71" s="402"/>
      <c r="I71" s="143" t="s">
        <v>86</v>
      </c>
      <c r="J71" s="127">
        <v>83032</v>
      </c>
      <c r="K71" s="128">
        <v>83032</v>
      </c>
      <c r="L71" s="129">
        <v>0</v>
      </c>
      <c r="M71" s="127">
        <v>83032</v>
      </c>
      <c r="N71" s="130">
        <v>0</v>
      </c>
      <c r="O71" s="127">
        <v>83032</v>
      </c>
      <c r="P71" s="127">
        <v>83032</v>
      </c>
      <c r="Q71" s="130">
        <v>0</v>
      </c>
      <c r="R71" s="132">
        <v>0</v>
      </c>
    </row>
    <row r="72" spans="1:18" ht="11.25">
      <c r="A72" s="139" t="s">
        <v>197</v>
      </c>
      <c r="B72" s="126" t="s">
        <v>55</v>
      </c>
      <c r="C72" s="140" t="s">
        <v>219</v>
      </c>
      <c r="D72" s="141" t="s">
        <v>244</v>
      </c>
      <c r="E72" s="402" t="s">
        <v>245</v>
      </c>
      <c r="F72" s="402"/>
      <c r="G72" s="402" t="s">
        <v>251</v>
      </c>
      <c r="H72" s="402"/>
      <c r="I72" s="143" t="s">
        <v>88</v>
      </c>
      <c r="J72" s="127">
        <v>155939.02</v>
      </c>
      <c r="K72" s="128">
        <v>155939.02</v>
      </c>
      <c r="L72" s="129">
        <v>0</v>
      </c>
      <c r="M72" s="127">
        <v>155939.02</v>
      </c>
      <c r="N72" s="127">
        <v>67384.02</v>
      </c>
      <c r="O72" s="127">
        <v>155939.02</v>
      </c>
      <c r="P72" s="127">
        <v>155939.02</v>
      </c>
      <c r="Q72" s="130">
        <v>0</v>
      </c>
      <c r="R72" s="132">
        <v>0</v>
      </c>
    </row>
    <row r="73" spans="1:18" ht="22.5">
      <c r="A73" s="139" t="s">
        <v>249</v>
      </c>
      <c r="B73" s="126" t="s">
        <v>55</v>
      </c>
      <c r="C73" s="140" t="s">
        <v>219</v>
      </c>
      <c r="D73" s="141" t="s">
        <v>244</v>
      </c>
      <c r="E73" s="402" t="s">
        <v>245</v>
      </c>
      <c r="F73" s="402"/>
      <c r="G73" s="402" t="s">
        <v>252</v>
      </c>
      <c r="H73" s="402"/>
      <c r="I73" s="143" t="s">
        <v>250</v>
      </c>
      <c r="J73" s="127">
        <v>7404930</v>
      </c>
      <c r="K73" s="128">
        <v>7404930</v>
      </c>
      <c r="L73" s="129">
        <v>0</v>
      </c>
      <c r="M73" s="127">
        <v>7404930</v>
      </c>
      <c r="N73" s="127">
        <v>7404930</v>
      </c>
      <c r="O73" s="127">
        <v>3553354.38</v>
      </c>
      <c r="P73" s="127">
        <v>3553354.38</v>
      </c>
      <c r="Q73" s="127">
        <v>3851575.62</v>
      </c>
      <c r="R73" s="132">
        <v>0</v>
      </c>
    </row>
    <row r="74" spans="1:18" ht="11.25">
      <c r="A74" s="139" t="s">
        <v>197</v>
      </c>
      <c r="B74" s="126" t="s">
        <v>55</v>
      </c>
      <c r="C74" s="140" t="s">
        <v>219</v>
      </c>
      <c r="D74" s="141" t="s">
        <v>244</v>
      </c>
      <c r="E74" s="402" t="s">
        <v>253</v>
      </c>
      <c r="F74" s="402"/>
      <c r="G74" s="402" t="s">
        <v>254</v>
      </c>
      <c r="H74" s="402"/>
      <c r="I74" s="143" t="s">
        <v>88</v>
      </c>
      <c r="J74" s="127">
        <v>10000</v>
      </c>
      <c r="K74" s="128">
        <v>10000</v>
      </c>
      <c r="L74" s="129">
        <v>0</v>
      </c>
      <c r="M74" s="127">
        <v>10000</v>
      </c>
      <c r="N74" s="130">
        <v>0</v>
      </c>
      <c r="O74" s="127">
        <v>10000</v>
      </c>
      <c r="P74" s="127">
        <v>10000</v>
      </c>
      <c r="Q74" s="130">
        <v>0</v>
      </c>
      <c r="R74" s="132">
        <v>0</v>
      </c>
    </row>
    <row r="75" spans="1:18" ht="11.25">
      <c r="A75" s="139" t="s">
        <v>243</v>
      </c>
      <c r="B75" s="126" t="s">
        <v>55</v>
      </c>
      <c r="C75" s="140" t="s">
        <v>219</v>
      </c>
      <c r="D75" s="141" t="s">
        <v>244</v>
      </c>
      <c r="E75" s="402" t="s">
        <v>255</v>
      </c>
      <c r="F75" s="402"/>
      <c r="G75" s="402" t="s">
        <v>112</v>
      </c>
      <c r="H75" s="402"/>
      <c r="I75" s="143" t="s">
        <v>78</v>
      </c>
      <c r="J75" s="127">
        <v>17339986.4</v>
      </c>
      <c r="K75" s="128">
        <v>17339986.4</v>
      </c>
      <c r="L75" s="129">
        <v>0</v>
      </c>
      <c r="M75" s="127">
        <v>17339986.4</v>
      </c>
      <c r="N75" s="130">
        <v>0</v>
      </c>
      <c r="O75" s="127">
        <v>17339986.4</v>
      </c>
      <c r="P75" s="127">
        <v>17339986.4</v>
      </c>
      <c r="Q75" s="130">
        <v>0</v>
      </c>
      <c r="R75" s="132">
        <v>0</v>
      </c>
    </row>
    <row r="76" spans="1:18" ht="22.5">
      <c r="A76" s="139" t="s">
        <v>247</v>
      </c>
      <c r="B76" s="126" t="s">
        <v>55</v>
      </c>
      <c r="C76" s="140" t="s">
        <v>219</v>
      </c>
      <c r="D76" s="141" t="s">
        <v>244</v>
      </c>
      <c r="E76" s="402" t="s">
        <v>255</v>
      </c>
      <c r="F76" s="402"/>
      <c r="G76" s="402" t="s">
        <v>112</v>
      </c>
      <c r="H76" s="402"/>
      <c r="I76" s="143" t="s">
        <v>84</v>
      </c>
      <c r="J76" s="127">
        <v>65600</v>
      </c>
      <c r="K76" s="128">
        <v>65600</v>
      </c>
      <c r="L76" s="129">
        <v>0</v>
      </c>
      <c r="M76" s="127">
        <v>65600</v>
      </c>
      <c r="N76" s="130">
        <v>0</v>
      </c>
      <c r="O76" s="127">
        <v>65600</v>
      </c>
      <c r="P76" s="127">
        <v>65600</v>
      </c>
      <c r="Q76" s="130">
        <v>0</v>
      </c>
      <c r="R76" s="132">
        <v>0</v>
      </c>
    </row>
    <row r="77" spans="1:18" ht="33.75">
      <c r="A77" s="139" t="s">
        <v>248</v>
      </c>
      <c r="B77" s="126" t="s">
        <v>55</v>
      </c>
      <c r="C77" s="140" t="s">
        <v>219</v>
      </c>
      <c r="D77" s="141" t="s">
        <v>244</v>
      </c>
      <c r="E77" s="402" t="s">
        <v>255</v>
      </c>
      <c r="F77" s="402"/>
      <c r="G77" s="402" t="s">
        <v>112</v>
      </c>
      <c r="H77" s="402"/>
      <c r="I77" s="143" t="s">
        <v>80</v>
      </c>
      <c r="J77" s="127">
        <v>5219312.23</v>
      </c>
      <c r="K77" s="128">
        <v>5219312.23</v>
      </c>
      <c r="L77" s="129">
        <v>0</v>
      </c>
      <c r="M77" s="127">
        <v>5219312.23</v>
      </c>
      <c r="N77" s="130">
        <v>0</v>
      </c>
      <c r="O77" s="127">
        <v>5219312.23</v>
      </c>
      <c r="P77" s="127">
        <v>5219312.23</v>
      </c>
      <c r="Q77" s="130">
        <v>0</v>
      </c>
      <c r="R77" s="132">
        <v>0</v>
      </c>
    </row>
    <row r="78" spans="1:18" ht="22.5">
      <c r="A78" s="139" t="s">
        <v>228</v>
      </c>
      <c r="B78" s="126" t="s">
        <v>55</v>
      </c>
      <c r="C78" s="140" t="s">
        <v>219</v>
      </c>
      <c r="D78" s="141" t="s">
        <v>244</v>
      </c>
      <c r="E78" s="402" t="s">
        <v>255</v>
      </c>
      <c r="F78" s="402"/>
      <c r="G78" s="402" t="s">
        <v>112</v>
      </c>
      <c r="H78" s="402"/>
      <c r="I78" s="143" t="s">
        <v>86</v>
      </c>
      <c r="J78" s="127">
        <v>1478525.72</v>
      </c>
      <c r="K78" s="128">
        <v>1478525.72</v>
      </c>
      <c r="L78" s="129">
        <v>0</v>
      </c>
      <c r="M78" s="127">
        <v>1478525.72</v>
      </c>
      <c r="N78" s="130">
        <v>0</v>
      </c>
      <c r="O78" s="127">
        <v>1478525.72</v>
      </c>
      <c r="P78" s="127">
        <v>1478525.72</v>
      </c>
      <c r="Q78" s="130">
        <v>0</v>
      </c>
      <c r="R78" s="132">
        <v>0</v>
      </c>
    </row>
    <row r="79" spans="1:18" ht="11.25">
      <c r="A79" s="139" t="s">
        <v>197</v>
      </c>
      <c r="B79" s="126" t="s">
        <v>55</v>
      </c>
      <c r="C79" s="140" t="s">
        <v>219</v>
      </c>
      <c r="D79" s="141" t="s">
        <v>244</v>
      </c>
      <c r="E79" s="402" t="s">
        <v>255</v>
      </c>
      <c r="F79" s="402"/>
      <c r="G79" s="402" t="s">
        <v>112</v>
      </c>
      <c r="H79" s="402"/>
      <c r="I79" s="143" t="s">
        <v>88</v>
      </c>
      <c r="J79" s="127">
        <v>452733.82</v>
      </c>
      <c r="K79" s="128">
        <v>452733.82</v>
      </c>
      <c r="L79" s="129">
        <v>0</v>
      </c>
      <c r="M79" s="127">
        <v>452733.82</v>
      </c>
      <c r="N79" s="127">
        <v>59005.46</v>
      </c>
      <c r="O79" s="127">
        <v>452733.82</v>
      </c>
      <c r="P79" s="127">
        <v>452733.82</v>
      </c>
      <c r="Q79" s="130">
        <v>0</v>
      </c>
      <c r="R79" s="132">
        <v>0</v>
      </c>
    </row>
    <row r="80" spans="1:18" ht="11.25">
      <c r="A80" s="139" t="s">
        <v>90</v>
      </c>
      <c r="B80" s="126" t="s">
        <v>55</v>
      </c>
      <c r="C80" s="140" t="s">
        <v>219</v>
      </c>
      <c r="D80" s="141" t="s">
        <v>244</v>
      </c>
      <c r="E80" s="402" t="s">
        <v>255</v>
      </c>
      <c r="F80" s="402"/>
      <c r="G80" s="402" t="s">
        <v>112</v>
      </c>
      <c r="H80" s="402"/>
      <c r="I80" s="143" t="s">
        <v>91</v>
      </c>
      <c r="J80" s="127">
        <v>893831.54</v>
      </c>
      <c r="K80" s="128">
        <v>893831.54</v>
      </c>
      <c r="L80" s="129">
        <v>0</v>
      </c>
      <c r="M80" s="127">
        <v>893831.54</v>
      </c>
      <c r="N80" s="130">
        <v>0</v>
      </c>
      <c r="O80" s="127">
        <v>893831.54</v>
      </c>
      <c r="P80" s="127">
        <v>893831.54</v>
      </c>
      <c r="Q80" s="130">
        <v>0</v>
      </c>
      <c r="R80" s="132">
        <v>0</v>
      </c>
    </row>
    <row r="81" spans="1:18" ht="11.25">
      <c r="A81" s="139" t="s">
        <v>243</v>
      </c>
      <c r="B81" s="126" t="s">
        <v>55</v>
      </c>
      <c r="C81" s="140" t="s">
        <v>219</v>
      </c>
      <c r="D81" s="141" t="s">
        <v>244</v>
      </c>
      <c r="E81" s="402" t="s">
        <v>256</v>
      </c>
      <c r="F81" s="402"/>
      <c r="G81" s="402" t="s">
        <v>61</v>
      </c>
      <c r="H81" s="402"/>
      <c r="I81" s="143" t="s">
        <v>78</v>
      </c>
      <c r="J81" s="127">
        <v>15561</v>
      </c>
      <c r="K81" s="128">
        <v>15561</v>
      </c>
      <c r="L81" s="129">
        <v>0</v>
      </c>
      <c r="M81" s="127">
        <v>15561</v>
      </c>
      <c r="N81" s="130">
        <v>0</v>
      </c>
      <c r="O81" s="127">
        <v>15561</v>
      </c>
      <c r="P81" s="127">
        <v>15561</v>
      </c>
      <c r="Q81" s="130">
        <v>0</v>
      </c>
      <c r="R81" s="132">
        <v>0</v>
      </c>
    </row>
    <row r="82" spans="1:18" ht="33.75">
      <c r="A82" s="139" t="s">
        <v>248</v>
      </c>
      <c r="B82" s="126" t="s">
        <v>55</v>
      </c>
      <c r="C82" s="140" t="s">
        <v>219</v>
      </c>
      <c r="D82" s="141" t="s">
        <v>244</v>
      </c>
      <c r="E82" s="402" t="s">
        <v>256</v>
      </c>
      <c r="F82" s="402"/>
      <c r="G82" s="402" t="s">
        <v>61</v>
      </c>
      <c r="H82" s="402"/>
      <c r="I82" s="143" t="s">
        <v>80</v>
      </c>
      <c r="J82" s="127">
        <v>4699.42</v>
      </c>
      <c r="K82" s="128">
        <v>4699.42</v>
      </c>
      <c r="L82" s="129">
        <v>0</v>
      </c>
      <c r="M82" s="127">
        <v>4699.42</v>
      </c>
      <c r="N82" s="130">
        <v>0</v>
      </c>
      <c r="O82" s="127">
        <v>4699.42</v>
      </c>
      <c r="P82" s="127">
        <v>4699.42</v>
      </c>
      <c r="Q82" s="130">
        <v>0</v>
      </c>
      <c r="R82" s="132">
        <v>0</v>
      </c>
    </row>
    <row r="83" spans="1:18" ht="11.25">
      <c r="A83" s="139" t="s">
        <v>243</v>
      </c>
      <c r="B83" s="126" t="s">
        <v>55</v>
      </c>
      <c r="C83" s="140" t="s">
        <v>219</v>
      </c>
      <c r="D83" s="141" t="s">
        <v>244</v>
      </c>
      <c r="E83" s="402" t="s">
        <v>256</v>
      </c>
      <c r="F83" s="402"/>
      <c r="G83" s="402" t="s">
        <v>71</v>
      </c>
      <c r="H83" s="402"/>
      <c r="I83" s="143" t="s">
        <v>78</v>
      </c>
      <c r="J83" s="127">
        <v>8777410.11</v>
      </c>
      <c r="K83" s="128">
        <v>8777410.11</v>
      </c>
      <c r="L83" s="129">
        <v>0</v>
      </c>
      <c r="M83" s="127">
        <v>8777410.11</v>
      </c>
      <c r="N83" s="130">
        <v>0</v>
      </c>
      <c r="O83" s="127">
        <v>8777410.11</v>
      </c>
      <c r="P83" s="127">
        <v>8777410.11</v>
      </c>
      <c r="Q83" s="130">
        <v>0</v>
      </c>
      <c r="R83" s="132">
        <v>0</v>
      </c>
    </row>
    <row r="84" spans="1:18" ht="22.5">
      <c r="A84" s="139" t="s">
        <v>247</v>
      </c>
      <c r="B84" s="126" t="s">
        <v>55</v>
      </c>
      <c r="C84" s="140" t="s">
        <v>219</v>
      </c>
      <c r="D84" s="141" t="s">
        <v>244</v>
      </c>
      <c r="E84" s="402" t="s">
        <v>256</v>
      </c>
      <c r="F84" s="402"/>
      <c r="G84" s="402" t="s">
        <v>71</v>
      </c>
      <c r="H84" s="402"/>
      <c r="I84" s="143" t="s">
        <v>84</v>
      </c>
      <c r="J84" s="127">
        <v>11850</v>
      </c>
      <c r="K84" s="128">
        <v>11850</v>
      </c>
      <c r="L84" s="129">
        <v>0</v>
      </c>
      <c r="M84" s="127">
        <v>11850</v>
      </c>
      <c r="N84" s="130">
        <v>0</v>
      </c>
      <c r="O84" s="127">
        <v>11850</v>
      </c>
      <c r="P84" s="127">
        <v>11850</v>
      </c>
      <c r="Q84" s="130">
        <v>0</v>
      </c>
      <c r="R84" s="132">
        <v>0</v>
      </c>
    </row>
    <row r="85" spans="1:18" ht="33.75">
      <c r="A85" s="139" t="s">
        <v>248</v>
      </c>
      <c r="B85" s="126" t="s">
        <v>55</v>
      </c>
      <c r="C85" s="140" t="s">
        <v>219</v>
      </c>
      <c r="D85" s="141" t="s">
        <v>244</v>
      </c>
      <c r="E85" s="402" t="s">
        <v>256</v>
      </c>
      <c r="F85" s="402"/>
      <c r="G85" s="402" t="s">
        <v>71</v>
      </c>
      <c r="H85" s="402"/>
      <c r="I85" s="143" t="s">
        <v>80</v>
      </c>
      <c r="J85" s="127">
        <v>2640929.61</v>
      </c>
      <c r="K85" s="128">
        <v>2640929.61</v>
      </c>
      <c r="L85" s="129">
        <v>0</v>
      </c>
      <c r="M85" s="127">
        <v>2640929.61</v>
      </c>
      <c r="N85" s="130">
        <v>0</v>
      </c>
      <c r="O85" s="127">
        <v>2640929.61</v>
      </c>
      <c r="P85" s="127">
        <v>2640929.61</v>
      </c>
      <c r="Q85" s="130">
        <v>0</v>
      </c>
      <c r="R85" s="132">
        <v>0</v>
      </c>
    </row>
    <row r="86" spans="1:18" ht="22.5">
      <c r="A86" s="139" t="s">
        <v>228</v>
      </c>
      <c r="B86" s="126" t="s">
        <v>55</v>
      </c>
      <c r="C86" s="140" t="s">
        <v>219</v>
      </c>
      <c r="D86" s="141" t="s">
        <v>244</v>
      </c>
      <c r="E86" s="402" t="s">
        <v>256</v>
      </c>
      <c r="F86" s="402"/>
      <c r="G86" s="402" t="s">
        <v>71</v>
      </c>
      <c r="H86" s="402"/>
      <c r="I86" s="143" t="s">
        <v>86</v>
      </c>
      <c r="J86" s="127">
        <v>261658.91</v>
      </c>
      <c r="K86" s="128">
        <v>261658.91</v>
      </c>
      <c r="L86" s="129">
        <v>0</v>
      </c>
      <c r="M86" s="127">
        <v>261658.91</v>
      </c>
      <c r="N86" s="130">
        <v>0</v>
      </c>
      <c r="O86" s="127">
        <v>261658.91</v>
      </c>
      <c r="P86" s="127">
        <v>261658.91</v>
      </c>
      <c r="Q86" s="130">
        <v>0</v>
      </c>
      <c r="R86" s="132">
        <v>0</v>
      </c>
    </row>
    <row r="87" spans="1:18" ht="11.25">
      <c r="A87" s="139" t="s">
        <v>197</v>
      </c>
      <c r="B87" s="126" t="s">
        <v>55</v>
      </c>
      <c r="C87" s="140" t="s">
        <v>219</v>
      </c>
      <c r="D87" s="141" t="s">
        <v>244</v>
      </c>
      <c r="E87" s="402" t="s">
        <v>256</v>
      </c>
      <c r="F87" s="402"/>
      <c r="G87" s="402" t="s">
        <v>71</v>
      </c>
      <c r="H87" s="402"/>
      <c r="I87" s="143" t="s">
        <v>88</v>
      </c>
      <c r="J87" s="127">
        <v>179909.47</v>
      </c>
      <c r="K87" s="128">
        <v>179909.47</v>
      </c>
      <c r="L87" s="129">
        <v>0</v>
      </c>
      <c r="M87" s="127">
        <v>179909.47</v>
      </c>
      <c r="N87" s="130">
        <v>0</v>
      </c>
      <c r="O87" s="127">
        <v>179909.47</v>
      </c>
      <c r="P87" s="127">
        <v>179909.47</v>
      </c>
      <c r="Q87" s="130">
        <v>0</v>
      </c>
      <c r="R87" s="132">
        <v>0</v>
      </c>
    </row>
    <row r="88" spans="1:18" ht="11.25">
      <c r="A88" s="139" t="s">
        <v>90</v>
      </c>
      <c r="B88" s="126" t="s">
        <v>55</v>
      </c>
      <c r="C88" s="140" t="s">
        <v>219</v>
      </c>
      <c r="D88" s="141" t="s">
        <v>244</v>
      </c>
      <c r="E88" s="402" t="s">
        <v>256</v>
      </c>
      <c r="F88" s="402"/>
      <c r="G88" s="402" t="s">
        <v>71</v>
      </c>
      <c r="H88" s="402"/>
      <c r="I88" s="143" t="s">
        <v>91</v>
      </c>
      <c r="J88" s="127">
        <v>67971.48</v>
      </c>
      <c r="K88" s="128">
        <v>67971.48</v>
      </c>
      <c r="L88" s="129">
        <v>0</v>
      </c>
      <c r="M88" s="127">
        <v>67971.48</v>
      </c>
      <c r="N88" s="130">
        <v>0</v>
      </c>
      <c r="O88" s="127">
        <v>67971.48</v>
      </c>
      <c r="P88" s="127">
        <v>67971.48</v>
      </c>
      <c r="Q88" s="130">
        <v>0</v>
      </c>
      <c r="R88" s="132">
        <v>0</v>
      </c>
    </row>
    <row r="89" spans="1:18" ht="11.25">
      <c r="A89" s="139" t="s">
        <v>197</v>
      </c>
      <c r="B89" s="126" t="s">
        <v>55</v>
      </c>
      <c r="C89" s="140" t="s">
        <v>219</v>
      </c>
      <c r="D89" s="141" t="s">
        <v>244</v>
      </c>
      <c r="E89" s="402" t="s">
        <v>257</v>
      </c>
      <c r="F89" s="402"/>
      <c r="G89" s="402" t="s">
        <v>258</v>
      </c>
      <c r="H89" s="402"/>
      <c r="I89" s="143" t="s">
        <v>88</v>
      </c>
      <c r="J89" s="127">
        <v>904000</v>
      </c>
      <c r="K89" s="128">
        <v>904000</v>
      </c>
      <c r="L89" s="129">
        <v>0</v>
      </c>
      <c r="M89" s="127">
        <v>899930</v>
      </c>
      <c r="N89" s="130">
        <v>0</v>
      </c>
      <c r="O89" s="127">
        <v>899930</v>
      </c>
      <c r="P89" s="127">
        <v>899930</v>
      </c>
      <c r="Q89" s="130">
        <v>0</v>
      </c>
      <c r="R89" s="132">
        <v>0</v>
      </c>
    </row>
    <row r="90" spans="1:18" ht="11.25">
      <c r="A90" s="139" t="s">
        <v>197</v>
      </c>
      <c r="B90" s="126" t="s">
        <v>55</v>
      </c>
      <c r="C90" s="140" t="s">
        <v>219</v>
      </c>
      <c r="D90" s="141" t="s">
        <v>244</v>
      </c>
      <c r="E90" s="402" t="s">
        <v>257</v>
      </c>
      <c r="F90" s="402"/>
      <c r="G90" s="402" t="s">
        <v>259</v>
      </c>
      <c r="H90" s="402"/>
      <c r="I90" s="143" t="s">
        <v>88</v>
      </c>
      <c r="J90" s="127">
        <v>66000</v>
      </c>
      <c r="K90" s="128">
        <v>66000</v>
      </c>
      <c r="L90" s="129">
        <v>0</v>
      </c>
      <c r="M90" s="127">
        <v>66000</v>
      </c>
      <c r="N90" s="130">
        <v>0</v>
      </c>
      <c r="O90" s="127">
        <v>66000</v>
      </c>
      <c r="P90" s="127">
        <v>66000</v>
      </c>
      <c r="Q90" s="130">
        <v>0</v>
      </c>
      <c r="R90" s="132">
        <v>0</v>
      </c>
    </row>
    <row r="91" spans="1:18" ht="11.25">
      <c r="A91" s="139" t="s">
        <v>197</v>
      </c>
      <c r="B91" s="126" t="s">
        <v>55</v>
      </c>
      <c r="C91" s="140" t="s">
        <v>219</v>
      </c>
      <c r="D91" s="141" t="s">
        <v>244</v>
      </c>
      <c r="E91" s="402" t="s">
        <v>257</v>
      </c>
      <c r="F91" s="402"/>
      <c r="G91" s="402" t="s">
        <v>260</v>
      </c>
      <c r="H91" s="402"/>
      <c r="I91" s="143" t="s">
        <v>88</v>
      </c>
      <c r="J91" s="127">
        <v>2573097.86</v>
      </c>
      <c r="K91" s="128">
        <v>2573097.86</v>
      </c>
      <c r="L91" s="129">
        <v>0</v>
      </c>
      <c r="M91" s="127">
        <v>2573097.86</v>
      </c>
      <c r="N91" s="130">
        <v>0</v>
      </c>
      <c r="O91" s="127">
        <v>2573097.86</v>
      </c>
      <c r="P91" s="127">
        <v>2573097.86</v>
      </c>
      <c r="Q91" s="130">
        <v>0</v>
      </c>
      <c r="R91" s="132">
        <v>0</v>
      </c>
    </row>
    <row r="92" spans="1:18" ht="11.25">
      <c r="A92" s="139" t="s">
        <v>197</v>
      </c>
      <c r="B92" s="126" t="s">
        <v>55</v>
      </c>
      <c r="C92" s="140" t="s">
        <v>219</v>
      </c>
      <c r="D92" s="141" t="s">
        <v>244</v>
      </c>
      <c r="E92" s="402" t="s">
        <v>257</v>
      </c>
      <c r="F92" s="402"/>
      <c r="G92" s="402" t="s">
        <v>261</v>
      </c>
      <c r="H92" s="402"/>
      <c r="I92" s="143" t="s">
        <v>88</v>
      </c>
      <c r="J92" s="127">
        <v>750958.43</v>
      </c>
      <c r="K92" s="128">
        <v>750958.43</v>
      </c>
      <c r="L92" s="129">
        <v>0</v>
      </c>
      <c r="M92" s="127">
        <v>750958.43</v>
      </c>
      <c r="N92" s="127">
        <v>476510.56</v>
      </c>
      <c r="O92" s="127">
        <v>750958.43</v>
      </c>
      <c r="P92" s="127">
        <v>750958.43</v>
      </c>
      <c r="Q92" s="130">
        <v>0</v>
      </c>
      <c r="R92" s="132">
        <v>0</v>
      </c>
    </row>
    <row r="93" spans="1:18" ht="11.25">
      <c r="A93" s="139" t="s">
        <v>197</v>
      </c>
      <c r="B93" s="126" t="s">
        <v>55</v>
      </c>
      <c r="C93" s="140" t="s">
        <v>219</v>
      </c>
      <c r="D93" s="141" t="s">
        <v>244</v>
      </c>
      <c r="E93" s="402" t="s">
        <v>257</v>
      </c>
      <c r="F93" s="402"/>
      <c r="G93" s="402" t="s">
        <v>262</v>
      </c>
      <c r="H93" s="402"/>
      <c r="I93" s="143" t="s">
        <v>88</v>
      </c>
      <c r="J93" s="127">
        <v>330000</v>
      </c>
      <c r="K93" s="128">
        <v>330000</v>
      </c>
      <c r="L93" s="129">
        <v>0</v>
      </c>
      <c r="M93" s="127">
        <v>330000</v>
      </c>
      <c r="N93" s="130">
        <v>0</v>
      </c>
      <c r="O93" s="127">
        <v>330000</v>
      </c>
      <c r="P93" s="127">
        <v>330000</v>
      </c>
      <c r="Q93" s="130">
        <v>0</v>
      </c>
      <c r="R93" s="132">
        <v>0</v>
      </c>
    </row>
    <row r="94" spans="1:18" ht="11.25">
      <c r="A94" s="139" t="s">
        <v>197</v>
      </c>
      <c r="B94" s="126" t="s">
        <v>55</v>
      </c>
      <c r="C94" s="140" t="s">
        <v>219</v>
      </c>
      <c r="D94" s="141" t="s">
        <v>244</v>
      </c>
      <c r="E94" s="402" t="s">
        <v>257</v>
      </c>
      <c r="F94" s="402"/>
      <c r="G94" s="402" t="s">
        <v>263</v>
      </c>
      <c r="H94" s="402"/>
      <c r="I94" s="143" t="s">
        <v>88</v>
      </c>
      <c r="J94" s="127">
        <v>5200000</v>
      </c>
      <c r="K94" s="128">
        <v>5200000</v>
      </c>
      <c r="L94" s="129">
        <v>0</v>
      </c>
      <c r="M94" s="127">
        <v>5200000</v>
      </c>
      <c r="N94" s="127">
        <v>5200000</v>
      </c>
      <c r="O94" s="130">
        <v>0</v>
      </c>
      <c r="P94" s="130">
        <v>0</v>
      </c>
      <c r="Q94" s="127">
        <v>5200000</v>
      </c>
      <c r="R94" s="132">
        <v>0</v>
      </c>
    </row>
    <row r="95" spans="1:18" ht="22.5">
      <c r="A95" s="139" t="s">
        <v>249</v>
      </c>
      <c r="B95" s="126" t="s">
        <v>55</v>
      </c>
      <c r="C95" s="140" t="s">
        <v>219</v>
      </c>
      <c r="D95" s="141" t="s">
        <v>244</v>
      </c>
      <c r="E95" s="402" t="s">
        <v>257</v>
      </c>
      <c r="F95" s="402"/>
      <c r="G95" s="402" t="s">
        <v>264</v>
      </c>
      <c r="H95" s="402"/>
      <c r="I95" s="143" t="s">
        <v>250</v>
      </c>
      <c r="J95" s="127">
        <v>3179000</v>
      </c>
      <c r="K95" s="128">
        <v>3179000</v>
      </c>
      <c r="L95" s="129">
        <v>0</v>
      </c>
      <c r="M95" s="127">
        <v>3179000</v>
      </c>
      <c r="N95" s="127">
        <v>3179000</v>
      </c>
      <c r="O95" s="130">
        <v>0</v>
      </c>
      <c r="P95" s="130">
        <v>0</v>
      </c>
      <c r="Q95" s="127">
        <v>3179000</v>
      </c>
      <c r="R95" s="132">
        <v>0</v>
      </c>
    </row>
    <row r="96" spans="1:18" ht="22.5">
      <c r="A96" s="139" t="s">
        <v>249</v>
      </c>
      <c r="B96" s="126" t="s">
        <v>55</v>
      </c>
      <c r="C96" s="140" t="s">
        <v>219</v>
      </c>
      <c r="D96" s="141" t="s">
        <v>244</v>
      </c>
      <c r="E96" s="402" t="s">
        <v>257</v>
      </c>
      <c r="F96" s="402"/>
      <c r="G96" s="402" t="s">
        <v>265</v>
      </c>
      <c r="H96" s="402"/>
      <c r="I96" s="143" t="s">
        <v>250</v>
      </c>
      <c r="J96" s="127">
        <v>207537914.88</v>
      </c>
      <c r="K96" s="128">
        <v>207537914.88</v>
      </c>
      <c r="L96" s="129">
        <v>0</v>
      </c>
      <c r="M96" s="127">
        <v>207024417.68</v>
      </c>
      <c r="N96" s="127">
        <v>146525448.34</v>
      </c>
      <c r="O96" s="127">
        <v>152377621.09</v>
      </c>
      <c r="P96" s="127">
        <v>152377621.09</v>
      </c>
      <c r="Q96" s="127">
        <v>54646796.59</v>
      </c>
      <c r="R96" s="132">
        <v>0</v>
      </c>
    </row>
    <row r="97" spans="1:18" ht="11.25">
      <c r="A97" s="139" t="s">
        <v>197</v>
      </c>
      <c r="B97" s="126" t="s">
        <v>55</v>
      </c>
      <c r="C97" s="140" t="s">
        <v>219</v>
      </c>
      <c r="D97" s="141" t="s">
        <v>244</v>
      </c>
      <c r="E97" s="402" t="s">
        <v>257</v>
      </c>
      <c r="F97" s="402"/>
      <c r="G97" s="402" t="s">
        <v>265</v>
      </c>
      <c r="H97" s="402"/>
      <c r="I97" s="143" t="s">
        <v>88</v>
      </c>
      <c r="J97" s="127">
        <v>41507579.93</v>
      </c>
      <c r="K97" s="128">
        <v>41507579.93</v>
      </c>
      <c r="L97" s="129">
        <v>0</v>
      </c>
      <c r="M97" s="127">
        <v>41076834.57</v>
      </c>
      <c r="N97" s="127">
        <v>23806679.56</v>
      </c>
      <c r="O97" s="127">
        <v>40287097.07</v>
      </c>
      <c r="P97" s="127">
        <v>33713365.77</v>
      </c>
      <c r="Q97" s="127">
        <v>7363468.8</v>
      </c>
      <c r="R97" s="201">
        <v>6573731.3</v>
      </c>
    </row>
    <row r="98" spans="1:18" ht="45">
      <c r="A98" s="139" t="s">
        <v>266</v>
      </c>
      <c r="B98" s="126" t="s">
        <v>55</v>
      </c>
      <c r="C98" s="140" t="s">
        <v>219</v>
      </c>
      <c r="D98" s="141" t="s">
        <v>244</v>
      </c>
      <c r="E98" s="402" t="s">
        <v>267</v>
      </c>
      <c r="F98" s="402"/>
      <c r="G98" s="402" t="s">
        <v>268</v>
      </c>
      <c r="H98" s="402"/>
      <c r="I98" s="143" t="s">
        <v>269</v>
      </c>
      <c r="J98" s="127">
        <v>50000000</v>
      </c>
      <c r="K98" s="128">
        <v>50000000</v>
      </c>
      <c r="L98" s="129">
        <v>0</v>
      </c>
      <c r="M98" s="127">
        <v>50000000</v>
      </c>
      <c r="N98" s="130">
        <v>0</v>
      </c>
      <c r="O98" s="127">
        <v>50000000</v>
      </c>
      <c r="P98" s="127">
        <v>50000000</v>
      </c>
      <c r="Q98" s="130">
        <v>0</v>
      </c>
      <c r="R98" s="132">
        <v>0</v>
      </c>
    </row>
    <row r="99" spans="1:18" ht="11.25">
      <c r="A99" s="139" t="s">
        <v>197</v>
      </c>
      <c r="B99" s="126" t="s">
        <v>55</v>
      </c>
      <c r="C99" s="140" t="s">
        <v>219</v>
      </c>
      <c r="D99" s="141" t="s">
        <v>244</v>
      </c>
      <c r="E99" s="402" t="s">
        <v>270</v>
      </c>
      <c r="F99" s="402"/>
      <c r="G99" s="402" t="s">
        <v>271</v>
      </c>
      <c r="H99" s="402"/>
      <c r="I99" s="143" t="s">
        <v>88</v>
      </c>
      <c r="J99" s="127">
        <v>866765.02</v>
      </c>
      <c r="K99" s="128">
        <v>866765.02</v>
      </c>
      <c r="L99" s="129">
        <v>0</v>
      </c>
      <c r="M99" s="127">
        <v>866765</v>
      </c>
      <c r="N99" s="130">
        <v>0</v>
      </c>
      <c r="O99" s="127">
        <v>866765</v>
      </c>
      <c r="P99" s="127">
        <v>866765</v>
      </c>
      <c r="Q99" s="130">
        <v>0</v>
      </c>
      <c r="R99" s="132">
        <v>0</v>
      </c>
    </row>
    <row r="100" spans="1:18" ht="11.25">
      <c r="A100" s="139" t="s">
        <v>197</v>
      </c>
      <c r="B100" s="126" t="s">
        <v>55</v>
      </c>
      <c r="C100" s="140" t="s">
        <v>219</v>
      </c>
      <c r="D100" s="141" t="s">
        <v>244</v>
      </c>
      <c r="E100" s="402" t="s">
        <v>272</v>
      </c>
      <c r="F100" s="402"/>
      <c r="G100" s="402" t="s">
        <v>273</v>
      </c>
      <c r="H100" s="402"/>
      <c r="I100" s="143" t="s">
        <v>88</v>
      </c>
      <c r="J100" s="127">
        <v>50000</v>
      </c>
      <c r="K100" s="128">
        <v>50000</v>
      </c>
      <c r="L100" s="129">
        <v>0</v>
      </c>
      <c r="M100" s="127">
        <v>50000</v>
      </c>
      <c r="N100" s="130">
        <v>0</v>
      </c>
      <c r="O100" s="127">
        <v>50000</v>
      </c>
      <c r="P100" s="127">
        <v>50000</v>
      </c>
      <c r="Q100" s="130">
        <v>0</v>
      </c>
      <c r="R100" s="132">
        <v>0</v>
      </c>
    </row>
    <row r="101" spans="1:18" ht="22.5">
      <c r="A101" s="139" t="s">
        <v>274</v>
      </c>
      <c r="B101" s="126" t="s">
        <v>55</v>
      </c>
      <c r="C101" s="140" t="s">
        <v>219</v>
      </c>
      <c r="D101" s="141" t="s">
        <v>244</v>
      </c>
      <c r="E101" s="402" t="s">
        <v>272</v>
      </c>
      <c r="F101" s="402"/>
      <c r="G101" s="402" t="s">
        <v>273</v>
      </c>
      <c r="H101" s="402"/>
      <c r="I101" s="143" t="s">
        <v>275</v>
      </c>
      <c r="J101" s="127">
        <v>636993.18</v>
      </c>
      <c r="K101" s="128">
        <v>636993.18</v>
      </c>
      <c r="L101" s="129">
        <v>0</v>
      </c>
      <c r="M101" s="127">
        <v>636993.18</v>
      </c>
      <c r="N101" s="130">
        <v>0</v>
      </c>
      <c r="O101" s="127">
        <v>636993.18</v>
      </c>
      <c r="P101" s="127">
        <v>636993.18</v>
      </c>
      <c r="Q101" s="130">
        <v>0</v>
      </c>
      <c r="R101" s="132">
        <v>0</v>
      </c>
    </row>
    <row r="102" spans="1:18" ht="11.25">
      <c r="A102" s="139" t="s">
        <v>197</v>
      </c>
      <c r="B102" s="126" t="s">
        <v>55</v>
      </c>
      <c r="C102" s="140" t="s">
        <v>219</v>
      </c>
      <c r="D102" s="141" t="s">
        <v>244</v>
      </c>
      <c r="E102" s="402" t="s">
        <v>224</v>
      </c>
      <c r="F102" s="402"/>
      <c r="G102" s="402" t="s">
        <v>276</v>
      </c>
      <c r="H102" s="402"/>
      <c r="I102" s="143" t="s">
        <v>88</v>
      </c>
      <c r="J102" s="127">
        <v>8218123.16</v>
      </c>
      <c r="K102" s="128">
        <v>8218123.16</v>
      </c>
      <c r="L102" s="129">
        <v>0</v>
      </c>
      <c r="M102" s="127">
        <v>8218123.16</v>
      </c>
      <c r="N102" s="130">
        <v>0</v>
      </c>
      <c r="O102" s="127">
        <v>8218123.16</v>
      </c>
      <c r="P102" s="127">
        <v>8218123.16</v>
      </c>
      <c r="Q102" s="130">
        <v>0</v>
      </c>
      <c r="R102" s="132">
        <v>0</v>
      </c>
    </row>
    <row r="103" spans="1:18" ht="11.25">
      <c r="A103" s="139" t="s">
        <v>90</v>
      </c>
      <c r="B103" s="126" t="s">
        <v>55</v>
      </c>
      <c r="C103" s="140" t="s">
        <v>219</v>
      </c>
      <c r="D103" s="141" t="s">
        <v>244</v>
      </c>
      <c r="E103" s="402" t="s">
        <v>224</v>
      </c>
      <c r="F103" s="402"/>
      <c r="G103" s="402" t="s">
        <v>276</v>
      </c>
      <c r="H103" s="402"/>
      <c r="I103" s="143" t="s">
        <v>91</v>
      </c>
      <c r="J103" s="127">
        <v>2023895.21</v>
      </c>
      <c r="K103" s="128">
        <v>2023895.21</v>
      </c>
      <c r="L103" s="129">
        <v>0</v>
      </c>
      <c r="M103" s="127">
        <v>2045056.94</v>
      </c>
      <c r="N103" s="130">
        <v>0</v>
      </c>
      <c r="O103" s="127">
        <v>2045056.94</v>
      </c>
      <c r="P103" s="127">
        <v>2023895.21</v>
      </c>
      <c r="Q103" s="127">
        <v>21161.73</v>
      </c>
      <c r="R103" s="201">
        <v>21161.73</v>
      </c>
    </row>
    <row r="104" spans="1:18" ht="22.5">
      <c r="A104" s="139" t="s">
        <v>277</v>
      </c>
      <c r="B104" s="126" t="s">
        <v>55</v>
      </c>
      <c r="C104" s="140" t="s">
        <v>219</v>
      </c>
      <c r="D104" s="141" t="s">
        <v>244</v>
      </c>
      <c r="E104" s="402" t="s">
        <v>224</v>
      </c>
      <c r="F104" s="402"/>
      <c r="G104" s="402" t="s">
        <v>276</v>
      </c>
      <c r="H104" s="402"/>
      <c r="I104" s="143" t="s">
        <v>278</v>
      </c>
      <c r="J104" s="127">
        <v>5216000</v>
      </c>
      <c r="K104" s="128">
        <v>5216000</v>
      </c>
      <c r="L104" s="129">
        <v>0</v>
      </c>
      <c r="M104" s="127">
        <v>5216000</v>
      </c>
      <c r="N104" s="130">
        <v>0</v>
      </c>
      <c r="O104" s="127">
        <v>5216000</v>
      </c>
      <c r="P104" s="127">
        <v>5216000</v>
      </c>
      <c r="Q104" s="130">
        <v>0</v>
      </c>
      <c r="R104" s="132">
        <v>0</v>
      </c>
    </row>
    <row r="105" spans="1:18" ht="11.25">
      <c r="A105" s="139" t="s">
        <v>279</v>
      </c>
      <c r="B105" s="126" t="s">
        <v>55</v>
      </c>
      <c r="C105" s="140" t="s">
        <v>219</v>
      </c>
      <c r="D105" s="141" t="s">
        <v>244</v>
      </c>
      <c r="E105" s="402" t="s">
        <v>224</v>
      </c>
      <c r="F105" s="402"/>
      <c r="G105" s="402" t="s">
        <v>276</v>
      </c>
      <c r="H105" s="402"/>
      <c r="I105" s="143" t="s">
        <v>280</v>
      </c>
      <c r="J105" s="127">
        <v>2297577.17</v>
      </c>
      <c r="K105" s="128">
        <v>2297577.17</v>
      </c>
      <c r="L105" s="129">
        <v>0</v>
      </c>
      <c r="M105" s="127">
        <v>2299577.17</v>
      </c>
      <c r="N105" s="130">
        <v>0</v>
      </c>
      <c r="O105" s="127">
        <v>2299577.17</v>
      </c>
      <c r="P105" s="127">
        <v>2297577.17</v>
      </c>
      <c r="Q105" s="127">
        <v>2000</v>
      </c>
      <c r="R105" s="201">
        <v>2000</v>
      </c>
    </row>
    <row r="106" spans="1:18" ht="11.25">
      <c r="A106" s="139" t="s">
        <v>230</v>
      </c>
      <c r="B106" s="126" t="s">
        <v>55</v>
      </c>
      <c r="C106" s="140" t="s">
        <v>219</v>
      </c>
      <c r="D106" s="141" t="s">
        <v>244</v>
      </c>
      <c r="E106" s="402" t="s">
        <v>224</v>
      </c>
      <c r="F106" s="402"/>
      <c r="G106" s="402" t="s">
        <v>276</v>
      </c>
      <c r="H106" s="402"/>
      <c r="I106" s="143" t="s">
        <v>93</v>
      </c>
      <c r="J106" s="127">
        <v>880000</v>
      </c>
      <c r="K106" s="128">
        <v>880000</v>
      </c>
      <c r="L106" s="129">
        <v>0</v>
      </c>
      <c r="M106" s="127">
        <v>780000</v>
      </c>
      <c r="N106" s="130">
        <v>0</v>
      </c>
      <c r="O106" s="127">
        <v>780000</v>
      </c>
      <c r="P106" s="127">
        <v>780000</v>
      </c>
      <c r="Q106" s="130">
        <v>0</v>
      </c>
      <c r="R106" s="132">
        <v>0</v>
      </c>
    </row>
    <row r="107" spans="1:18" ht="22.5">
      <c r="A107" s="139" t="s">
        <v>121</v>
      </c>
      <c r="B107" s="126" t="s">
        <v>55</v>
      </c>
      <c r="C107" s="140" t="s">
        <v>219</v>
      </c>
      <c r="D107" s="141" t="s">
        <v>281</v>
      </c>
      <c r="E107" s="402" t="s">
        <v>224</v>
      </c>
      <c r="F107" s="402"/>
      <c r="G107" s="402" t="s">
        <v>282</v>
      </c>
      <c r="H107" s="402"/>
      <c r="I107" s="143" t="s">
        <v>122</v>
      </c>
      <c r="J107" s="127">
        <v>312549.44</v>
      </c>
      <c r="K107" s="128">
        <v>312549.44</v>
      </c>
      <c r="L107" s="129">
        <v>0</v>
      </c>
      <c r="M107" s="127">
        <v>312549.44</v>
      </c>
      <c r="N107" s="130">
        <v>0</v>
      </c>
      <c r="O107" s="127">
        <v>312549.44</v>
      </c>
      <c r="P107" s="127">
        <v>312549.44</v>
      </c>
      <c r="Q107" s="130">
        <v>0</v>
      </c>
      <c r="R107" s="132">
        <v>0</v>
      </c>
    </row>
    <row r="108" spans="1:18" ht="33.75">
      <c r="A108" s="139" t="s">
        <v>125</v>
      </c>
      <c r="B108" s="126" t="s">
        <v>55</v>
      </c>
      <c r="C108" s="140" t="s">
        <v>219</v>
      </c>
      <c r="D108" s="141" t="s">
        <v>281</v>
      </c>
      <c r="E108" s="402" t="s">
        <v>224</v>
      </c>
      <c r="F108" s="402"/>
      <c r="G108" s="402" t="s">
        <v>282</v>
      </c>
      <c r="H108" s="402"/>
      <c r="I108" s="143" t="s">
        <v>126</v>
      </c>
      <c r="J108" s="127">
        <v>93084.56</v>
      </c>
      <c r="K108" s="128">
        <v>93084.56</v>
      </c>
      <c r="L108" s="129">
        <v>0</v>
      </c>
      <c r="M108" s="127">
        <v>93084.56</v>
      </c>
      <c r="N108" s="130">
        <v>0</v>
      </c>
      <c r="O108" s="127">
        <v>93084.56</v>
      </c>
      <c r="P108" s="127">
        <v>93084.56</v>
      </c>
      <c r="Q108" s="130">
        <v>0</v>
      </c>
      <c r="R108" s="132">
        <v>0</v>
      </c>
    </row>
    <row r="109" spans="1:18" ht="11.25">
      <c r="A109" s="139" t="s">
        <v>197</v>
      </c>
      <c r="B109" s="126" t="s">
        <v>55</v>
      </c>
      <c r="C109" s="140" t="s">
        <v>219</v>
      </c>
      <c r="D109" s="141" t="s">
        <v>281</v>
      </c>
      <c r="E109" s="402" t="s">
        <v>224</v>
      </c>
      <c r="F109" s="402"/>
      <c r="G109" s="402" t="s">
        <v>282</v>
      </c>
      <c r="H109" s="402"/>
      <c r="I109" s="143" t="s">
        <v>88</v>
      </c>
      <c r="J109" s="127">
        <v>49400</v>
      </c>
      <c r="K109" s="128">
        <v>49400</v>
      </c>
      <c r="L109" s="129">
        <v>0</v>
      </c>
      <c r="M109" s="127">
        <v>49400</v>
      </c>
      <c r="N109" s="127">
        <v>34261.6</v>
      </c>
      <c r="O109" s="127">
        <v>49400</v>
      </c>
      <c r="P109" s="127">
        <v>49400</v>
      </c>
      <c r="Q109" s="130">
        <v>0</v>
      </c>
      <c r="R109" s="132">
        <v>0</v>
      </c>
    </row>
    <row r="110" spans="1:18" ht="11.25">
      <c r="A110" s="139" t="s">
        <v>243</v>
      </c>
      <c r="B110" s="126" t="s">
        <v>55</v>
      </c>
      <c r="C110" s="140" t="s">
        <v>219</v>
      </c>
      <c r="D110" s="141" t="s">
        <v>283</v>
      </c>
      <c r="E110" s="402" t="s">
        <v>284</v>
      </c>
      <c r="F110" s="402"/>
      <c r="G110" s="402" t="s">
        <v>61</v>
      </c>
      <c r="H110" s="402"/>
      <c r="I110" s="143" t="s">
        <v>78</v>
      </c>
      <c r="J110" s="127">
        <v>85604.1</v>
      </c>
      <c r="K110" s="128">
        <v>85604.1</v>
      </c>
      <c r="L110" s="129">
        <v>0</v>
      </c>
      <c r="M110" s="127">
        <v>85604.1</v>
      </c>
      <c r="N110" s="130">
        <v>0</v>
      </c>
      <c r="O110" s="127">
        <v>85604.1</v>
      </c>
      <c r="P110" s="127">
        <v>85604.1</v>
      </c>
      <c r="Q110" s="130">
        <v>0</v>
      </c>
      <c r="R110" s="132">
        <v>0</v>
      </c>
    </row>
    <row r="111" spans="1:18" ht="33.75">
      <c r="A111" s="139" t="s">
        <v>248</v>
      </c>
      <c r="B111" s="126" t="s">
        <v>55</v>
      </c>
      <c r="C111" s="140" t="s">
        <v>219</v>
      </c>
      <c r="D111" s="141" t="s">
        <v>283</v>
      </c>
      <c r="E111" s="402" t="s">
        <v>284</v>
      </c>
      <c r="F111" s="402"/>
      <c r="G111" s="402" t="s">
        <v>61</v>
      </c>
      <c r="H111" s="402"/>
      <c r="I111" s="143" t="s">
        <v>80</v>
      </c>
      <c r="J111" s="127">
        <v>25846.82</v>
      </c>
      <c r="K111" s="128">
        <v>25846.82</v>
      </c>
      <c r="L111" s="129">
        <v>0</v>
      </c>
      <c r="M111" s="127">
        <v>25846.82</v>
      </c>
      <c r="N111" s="130">
        <v>0</v>
      </c>
      <c r="O111" s="127">
        <v>25846.82</v>
      </c>
      <c r="P111" s="127">
        <v>25846.82</v>
      </c>
      <c r="Q111" s="130">
        <v>0</v>
      </c>
      <c r="R111" s="132">
        <v>0</v>
      </c>
    </row>
    <row r="112" spans="1:18" ht="11.25">
      <c r="A112" s="139" t="s">
        <v>243</v>
      </c>
      <c r="B112" s="126" t="s">
        <v>55</v>
      </c>
      <c r="C112" s="140" t="s">
        <v>219</v>
      </c>
      <c r="D112" s="141" t="s">
        <v>283</v>
      </c>
      <c r="E112" s="402" t="s">
        <v>284</v>
      </c>
      <c r="F112" s="402"/>
      <c r="G112" s="402" t="s">
        <v>71</v>
      </c>
      <c r="H112" s="402"/>
      <c r="I112" s="143" t="s">
        <v>78</v>
      </c>
      <c r="J112" s="127">
        <v>2603428.34</v>
      </c>
      <c r="K112" s="128">
        <v>2603428.34</v>
      </c>
      <c r="L112" s="129">
        <v>0</v>
      </c>
      <c r="M112" s="127">
        <v>2603428.34</v>
      </c>
      <c r="N112" s="130">
        <v>0</v>
      </c>
      <c r="O112" s="127">
        <v>2603428.34</v>
      </c>
      <c r="P112" s="127">
        <v>2603428.34</v>
      </c>
      <c r="Q112" s="130">
        <v>0</v>
      </c>
      <c r="R112" s="132">
        <v>0</v>
      </c>
    </row>
    <row r="113" spans="1:18" ht="33.75">
      <c r="A113" s="139" t="s">
        <v>248</v>
      </c>
      <c r="B113" s="126" t="s">
        <v>55</v>
      </c>
      <c r="C113" s="140" t="s">
        <v>219</v>
      </c>
      <c r="D113" s="141" t="s">
        <v>283</v>
      </c>
      <c r="E113" s="402" t="s">
        <v>284</v>
      </c>
      <c r="F113" s="402"/>
      <c r="G113" s="402" t="s">
        <v>71</v>
      </c>
      <c r="H113" s="402"/>
      <c r="I113" s="143" t="s">
        <v>80</v>
      </c>
      <c r="J113" s="127">
        <v>765606.38</v>
      </c>
      <c r="K113" s="128">
        <v>765606.38</v>
      </c>
      <c r="L113" s="129">
        <v>0</v>
      </c>
      <c r="M113" s="127">
        <v>765606.38</v>
      </c>
      <c r="N113" s="130">
        <v>0</v>
      </c>
      <c r="O113" s="127">
        <v>765606.38</v>
      </c>
      <c r="P113" s="127">
        <v>765606.38</v>
      </c>
      <c r="Q113" s="130">
        <v>0</v>
      </c>
      <c r="R113" s="132">
        <v>0</v>
      </c>
    </row>
    <row r="114" spans="1:18" ht="22.5">
      <c r="A114" s="139" t="s">
        <v>228</v>
      </c>
      <c r="B114" s="126" t="s">
        <v>55</v>
      </c>
      <c r="C114" s="140" t="s">
        <v>219</v>
      </c>
      <c r="D114" s="141" t="s">
        <v>283</v>
      </c>
      <c r="E114" s="402" t="s">
        <v>284</v>
      </c>
      <c r="F114" s="402"/>
      <c r="G114" s="402" t="s">
        <v>71</v>
      </c>
      <c r="H114" s="402"/>
      <c r="I114" s="143" t="s">
        <v>86</v>
      </c>
      <c r="J114" s="127">
        <v>168960</v>
      </c>
      <c r="K114" s="128">
        <v>168960</v>
      </c>
      <c r="L114" s="129">
        <v>0</v>
      </c>
      <c r="M114" s="127">
        <v>168960</v>
      </c>
      <c r="N114" s="130">
        <v>0</v>
      </c>
      <c r="O114" s="127">
        <v>168960</v>
      </c>
      <c r="P114" s="127">
        <v>168960</v>
      </c>
      <c r="Q114" s="130">
        <v>0</v>
      </c>
      <c r="R114" s="132">
        <v>0</v>
      </c>
    </row>
    <row r="115" spans="1:18" ht="11.25">
      <c r="A115" s="139" t="s">
        <v>243</v>
      </c>
      <c r="B115" s="126" t="s">
        <v>55</v>
      </c>
      <c r="C115" s="140" t="s">
        <v>219</v>
      </c>
      <c r="D115" s="141" t="s">
        <v>283</v>
      </c>
      <c r="E115" s="402" t="s">
        <v>284</v>
      </c>
      <c r="F115" s="402"/>
      <c r="G115" s="402" t="s">
        <v>285</v>
      </c>
      <c r="H115" s="402"/>
      <c r="I115" s="143" t="s">
        <v>78</v>
      </c>
      <c r="J115" s="127">
        <v>888669.6</v>
      </c>
      <c r="K115" s="128">
        <v>888669.6</v>
      </c>
      <c r="L115" s="129">
        <v>0</v>
      </c>
      <c r="M115" s="127">
        <v>888669.6</v>
      </c>
      <c r="N115" s="130">
        <v>0</v>
      </c>
      <c r="O115" s="127">
        <v>888669.6</v>
      </c>
      <c r="P115" s="127">
        <v>888669.6</v>
      </c>
      <c r="Q115" s="130">
        <v>0</v>
      </c>
      <c r="R115" s="132">
        <v>0</v>
      </c>
    </row>
    <row r="116" spans="1:18" ht="33.75">
      <c r="A116" s="139" t="s">
        <v>248</v>
      </c>
      <c r="B116" s="126" t="s">
        <v>55</v>
      </c>
      <c r="C116" s="140" t="s">
        <v>219</v>
      </c>
      <c r="D116" s="141" t="s">
        <v>283</v>
      </c>
      <c r="E116" s="402" t="s">
        <v>284</v>
      </c>
      <c r="F116" s="402"/>
      <c r="G116" s="402" t="s">
        <v>285</v>
      </c>
      <c r="H116" s="402"/>
      <c r="I116" s="143" t="s">
        <v>80</v>
      </c>
      <c r="J116" s="127">
        <v>269017.71</v>
      </c>
      <c r="K116" s="128">
        <v>269017.71</v>
      </c>
      <c r="L116" s="129">
        <v>0</v>
      </c>
      <c r="M116" s="127">
        <v>269017.71</v>
      </c>
      <c r="N116" s="130">
        <v>0</v>
      </c>
      <c r="O116" s="127">
        <v>269017.71</v>
      </c>
      <c r="P116" s="127">
        <v>269017.71</v>
      </c>
      <c r="Q116" s="130">
        <v>0</v>
      </c>
      <c r="R116" s="132">
        <v>0</v>
      </c>
    </row>
    <row r="117" spans="1:18" ht="22.5">
      <c r="A117" s="139" t="s">
        <v>228</v>
      </c>
      <c r="B117" s="126" t="s">
        <v>55</v>
      </c>
      <c r="C117" s="140" t="s">
        <v>219</v>
      </c>
      <c r="D117" s="141" t="s">
        <v>283</v>
      </c>
      <c r="E117" s="402" t="s">
        <v>284</v>
      </c>
      <c r="F117" s="402"/>
      <c r="G117" s="402" t="s">
        <v>285</v>
      </c>
      <c r="H117" s="402"/>
      <c r="I117" s="143" t="s">
        <v>86</v>
      </c>
      <c r="J117" s="127">
        <v>74977.65</v>
      </c>
      <c r="K117" s="128">
        <v>74977.65</v>
      </c>
      <c r="L117" s="129">
        <v>0</v>
      </c>
      <c r="M117" s="127">
        <v>74977.65</v>
      </c>
      <c r="N117" s="130">
        <v>0</v>
      </c>
      <c r="O117" s="127">
        <v>74977.65</v>
      </c>
      <c r="P117" s="127">
        <v>74977.65</v>
      </c>
      <c r="Q117" s="130">
        <v>0</v>
      </c>
      <c r="R117" s="132">
        <v>0</v>
      </c>
    </row>
    <row r="118" spans="1:18" ht="11.25">
      <c r="A118" s="139" t="s">
        <v>197</v>
      </c>
      <c r="B118" s="126" t="s">
        <v>55</v>
      </c>
      <c r="C118" s="140" t="s">
        <v>219</v>
      </c>
      <c r="D118" s="141" t="s">
        <v>283</v>
      </c>
      <c r="E118" s="402" t="s">
        <v>284</v>
      </c>
      <c r="F118" s="402"/>
      <c r="G118" s="402" t="s">
        <v>285</v>
      </c>
      <c r="H118" s="402"/>
      <c r="I118" s="143" t="s">
        <v>88</v>
      </c>
      <c r="J118" s="127">
        <v>2317.04</v>
      </c>
      <c r="K118" s="128">
        <v>2317.04</v>
      </c>
      <c r="L118" s="129">
        <v>0</v>
      </c>
      <c r="M118" s="127">
        <v>2317.04</v>
      </c>
      <c r="N118" s="130">
        <v>0</v>
      </c>
      <c r="O118" s="127">
        <v>2317.04</v>
      </c>
      <c r="P118" s="127">
        <v>2317.04</v>
      </c>
      <c r="Q118" s="130">
        <v>0</v>
      </c>
      <c r="R118" s="132">
        <v>0</v>
      </c>
    </row>
    <row r="119" spans="1:18" ht="22.5">
      <c r="A119" s="139" t="s">
        <v>228</v>
      </c>
      <c r="B119" s="126" t="s">
        <v>55</v>
      </c>
      <c r="C119" s="140" t="s">
        <v>219</v>
      </c>
      <c r="D119" s="141" t="s">
        <v>283</v>
      </c>
      <c r="E119" s="402" t="s">
        <v>284</v>
      </c>
      <c r="F119" s="402"/>
      <c r="G119" s="402" t="s">
        <v>286</v>
      </c>
      <c r="H119" s="402"/>
      <c r="I119" s="143" t="s">
        <v>86</v>
      </c>
      <c r="J119" s="127">
        <v>20020</v>
      </c>
      <c r="K119" s="128">
        <v>20020</v>
      </c>
      <c r="L119" s="129">
        <v>0</v>
      </c>
      <c r="M119" s="127">
        <v>20020</v>
      </c>
      <c r="N119" s="130">
        <v>0</v>
      </c>
      <c r="O119" s="127">
        <v>20020</v>
      </c>
      <c r="P119" s="127">
        <v>20020</v>
      </c>
      <c r="Q119" s="130">
        <v>0</v>
      </c>
      <c r="R119" s="132">
        <v>0</v>
      </c>
    </row>
    <row r="120" spans="1:18" ht="11.25">
      <c r="A120" s="139" t="s">
        <v>197</v>
      </c>
      <c r="B120" s="126" t="s">
        <v>55</v>
      </c>
      <c r="C120" s="140" t="s">
        <v>219</v>
      </c>
      <c r="D120" s="141" t="s">
        <v>283</v>
      </c>
      <c r="E120" s="402" t="s">
        <v>287</v>
      </c>
      <c r="F120" s="402"/>
      <c r="G120" s="402" t="s">
        <v>288</v>
      </c>
      <c r="H120" s="402"/>
      <c r="I120" s="143" t="s">
        <v>88</v>
      </c>
      <c r="J120" s="127">
        <v>1032597</v>
      </c>
      <c r="K120" s="128">
        <v>1032597</v>
      </c>
      <c r="L120" s="129">
        <v>0</v>
      </c>
      <c r="M120" s="127">
        <v>989301</v>
      </c>
      <c r="N120" s="130">
        <v>0</v>
      </c>
      <c r="O120" s="127">
        <v>989301</v>
      </c>
      <c r="P120" s="127">
        <v>989301</v>
      </c>
      <c r="Q120" s="130">
        <v>0</v>
      </c>
      <c r="R120" s="132">
        <v>0</v>
      </c>
    </row>
    <row r="121" spans="1:18" ht="11.25">
      <c r="A121" s="139" t="s">
        <v>197</v>
      </c>
      <c r="B121" s="126" t="s">
        <v>55</v>
      </c>
      <c r="C121" s="140" t="s">
        <v>219</v>
      </c>
      <c r="D121" s="141" t="s">
        <v>283</v>
      </c>
      <c r="E121" s="402" t="s">
        <v>287</v>
      </c>
      <c r="F121" s="402"/>
      <c r="G121" s="402" t="s">
        <v>289</v>
      </c>
      <c r="H121" s="402"/>
      <c r="I121" s="143" t="s">
        <v>88</v>
      </c>
      <c r="J121" s="127">
        <v>10000</v>
      </c>
      <c r="K121" s="128">
        <v>10000</v>
      </c>
      <c r="L121" s="129">
        <v>0</v>
      </c>
      <c r="M121" s="127">
        <v>10000</v>
      </c>
      <c r="N121" s="130">
        <v>0</v>
      </c>
      <c r="O121" s="127">
        <v>10000</v>
      </c>
      <c r="P121" s="127">
        <v>10000</v>
      </c>
      <c r="Q121" s="130">
        <v>0</v>
      </c>
      <c r="R121" s="132">
        <v>0</v>
      </c>
    </row>
    <row r="122" spans="1:18" ht="11.25">
      <c r="A122" s="139" t="s">
        <v>197</v>
      </c>
      <c r="B122" s="126" t="s">
        <v>55</v>
      </c>
      <c r="C122" s="140" t="s">
        <v>219</v>
      </c>
      <c r="D122" s="141" t="s">
        <v>283</v>
      </c>
      <c r="E122" s="402" t="s">
        <v>287</v>
      </c>
      <c r="F122" s="402"/>
      <c r="G122" s="402" t="s">
        <v>290</v>
      </c>
      <c r="H122" s="402"/>
      <c r="I122" s="143" t="s">
        <v>88</v>
      </c>
      <c r="J122" s="127">
        <v>789215.56</v>
      </c>
      <c r="K122" s="128">
        <v>789215.56</v>
      </c>
      <c r="L122" s="129">
        <v>0</v>
      </c>
      <c r="M122" s="127">
        <v>789215.56</v>
      </c>
      <c r="N122" s="127">
        <v>199625.56</v>
      </c>
      <c r="O122" s="127">
        <v>789215.56</v>
      </c>
      <c r="P122" s="127">
        <v>789215.56</v>
      </c>
      <c r="Q122" s="130">
        <v>0</v>
      </c>
      <c r="R122" s="132">
        <v>0</v>
      </c>
    </row>
    <row r="123" spans="1:18" ht="45">
      <c r="A123" s="139" t="s">
        <v>291</v>
      </c>
      <c r="B123" s="126" t="s">
        <v>55</v>
      </c>
      <c r="C123" s="140" t="s">
        <v>219</v>
      </c>
      <c r="D123" s="141" t="s">
        <v>283</v>
      </c>
      <c r="E123" s="402" t="s">
        <v>287</v>
      </c>
      <c r="F123" s="402"/>
      <c r="G123" s="402" t="s">
        <v>292</v>
      </c>
      <c r="H123" s="402"/>
      <c r="I123" s="143" t="s">
        <v>293</v>
      </c>
      <c r="J123" s="127">
        <v>237700</v>
      </c>
      <c r="K123" s="128">
        <v>237700</v>
      </c>
      <c r="L123" s="129">
        <v>0</v>
      </c>
      <c r="M123" s="127">
        <v>237700</v>
      </c>
      <c r="N123" s="130">
        <v>0</v>
      </c>
      <c r="O123" s="127">
        <v>237700</v>
      </c>
      <c r="P123" s="127">
        <v>237700</v>
      </c>
      <c r="Q123" s="130">
        <v>0</v>
      </c>
      <c r="R123" s="132">
        <v>0</v>
      </c>
    </row>
    <row r="124" spans="1:18" ht="11.25">
      <c r="A124" s="139" t="s">
        <v>197</v>
      </c>
      <c r="B124" s="126" t="s">
        <v>55</v>
      </c>
      <c r="C124" s="140" t="s">
        <v>219</v>
      </c>
      <c r="D124" s="141" t="s">
        <v>283</v>
      </c>
      <c r="E124" s="402" t="s">
        <v>224</v>
      </c>
      <c r="F124" s="402"/>
      <c r="G124" s="402" t="s">
        <v>294</v>
      </c>
      <c r="H124" s="402"/>
      <c r="I124" s="143" t="s">
        <v>88</v>
      </c>
      <c r="J124" s="127">
        <v>166500.04</v>
      </c>
      <c r="K124" s="128">
        <v>166500.04</v>
      </c>
      <c r="L124" s="129">
        <v>0</v>
      </c>
      <c r="M124" s="127">
        <v>166500.04</v>
      </c>
      <c r="N124" s="130">
        <v>0</v>
      </c>
      <c r="O124" s="127">
        <v>166500.04</v>
      </c>
      <c r="P124" s="127">
        <v>166500.04</v>
      </c>
      <c r="Q124" s="130">
        <v>0</v>
      </c>
      <c r="R124" s="132">
        <v>0</v>
      </c>
    </row>
    <row r="125" spans="1:18" ht="11.25">
      <c r="A125" s="139" t="s">
        <v>197</v>
      </c>
      <c r="B125" s="126" t="s">
        <v>55</v>
      </c>
      <c r="C125" s="140" t="s">
        <v>219</v>
      </c>
      <c r="D125" s="141" t="s">
        <v>295</v>
      </c>
      <c r="E125" s="402" t="s">
        <v>296</v>
      </c>
      <c r="F125" s="402"/>
      <c r="G125" s="402" t="s">
        <v>297</v>
      </c>
      <c r="H125" s="402"/>
      <c r="I125" s="143" t="s">
        <v>88</v>
      </c>
      <c r="J125" s="127">
        <v>29700</v>
      </c>
      <c r="K125" s="128">
        <v>29700</v>
      </c>
      <c r="L125" s="129">
        <v>0</v>
      </c>
      <c r="M125" s="127">
        <v>29700</v>
      </c>
      <c r="N125" s="130">
        <v>0</v>
      </c>
      <c r="O125" s="127">
        <v>29700</v>
      </c>
      <c r="P125" s="127">
        <v>29700</v>
      </c>
      <c r="Q125" s="130">
        <v>0</v>
      </c>
      <c r="R125" s="132">
        <v>0</v>
      </c>
    </row>
    <row r="126" spans="1:18" ht="45">
      <c r="A126" s="139" t="s">
        <v>291</v>
      </c>
      <c r="B126" s="126" t="s">
        <v>55</v>
      </c>
      <c r="C126" s="140" t="s">
        <v>219</v>
      </c>
      <c r="D126" s="141" t="s">
        <v>295</v>
      </c>
      <c r="E126" s="402" t="s">
        <v>298</v>
      </c>
      <c r="F126" s="402"/>
      <c r="G126" s="402" t="s">
        <v>299</v>
      </c>
      <c r="H126" s="402"/>
      <c r="I126" s="143" t="s">
        <v>293</v>
      </c>
      <c r="J126" s="127">
        <v>400000</v>
      </c>
      <c r="K126" s="128">
        <v>400000</v>
      </c>
      <c r="L126" s="129">
        <v>0</v>
      </c>
      <c r="M126" s="127">
        <v>400000</v>
      </c>
      <c r="N126" s="130">
        <v>0</v>
      </c>
      <c r="O126" s="127">
        <v>400000</v>
      </c>
      <c r="P126" s="127">
        <v>400000</v>
      </c>
      <c r="Q126" s="130">
        <v>0</v>
      </c>
      <c r="R126" s="132">
        <v>0</v>
      </c>
    </row>
    <row r="127" spans="1:18" ht="11.25">
      <c r="A127" s="139" t="s">
        <v>197</v>
      </c>
      <c r="B127" s="126" t="s">
        <v>55</v>
      </c>
      <c r="C127" s="140" t="s">
        <v>219</v>
      </c>
      <c r="D127" s="141" t="s">
        <v>295</v>
      </c>
      <c r="E127" s="402" t="s">
        <v>298</v>
      </c>
      <c r="F127" s="402"/>
      <c r="G127" s="402" t="s">
        <v>300</v>
      </c>
      <c r="H127" s="402"/>
      <c r="I127" s="143" t="s">
        <v>88</v>
      </c>
      <c r="J127" s="127">
        <v>10000</v>
      </c>
      <c r="K127" s="128">
        <v>10000</v>
      </c>
      <c r="L127" s="129">
        <v>0</v>
      </c>
      <c r="M127" s="127">
        <v>10000</v>
      </c>
      <c r="N127" s="130">
        <v>0</v>
      </c>
      <c r="O127" s="127">
        <v>10000</v>
      </c>
      <c r="P127" s="127">
        <v>10000</v>
      </c>
      <c r="Q127" s="130">
        <v>0</v>
      </c>
      <c r="R127" s="132">
        <v>0</v>
      </c>
    </row>
    <row r="128" spans="1:18" ht="11.25">
      <c r="A128" s="139" t="s">
        <v>197</v>
      </c>
      <c r="B128" s="126" t="s">
        <v>55</v>
      </c>
      <c r="C128" s="140" t="s">
        <v>219</v>
      </c>
      <c r="D128" s="141" t="s">
        <v>295</v>
      </c>
      <c r="E128" s="402" t="s">
        <v>301</v>
      </c>
      <c r="F128" s="402"/>
      <c r="G128" s="402" t="s">
        <v>302</v>
      </c>
      <c r="H128" s="402"/>
      <c r="I128" s="143" t="s">
        <v>88</v>
      </c>
      <c r="J128" s="127">
        <v>10000</v>
      </c>
      <c r="K128" s="128">
        <v>10000</v>
      </c>
      <c r="L128" s="129">
        <v>0</v>
      </c>
      <c r="M128" s="127">
        <v>10000</v>
      </c>
      <c r="N128" s="130">
        <v>0</v>
      </c>
      <c r="O128" s="127">
        <v>10000</v>
      </c>
      <c r="P128" s="127">
        <v>10000</v>
      </c>
      <c r="Q128" s="130">
        <v>0</v>
      </c>
      <c r="R128" s="132">
        <v>0</v>
      </c>
    </row>
    <row r="129" spans="1:18" ht="45">
      <c r="A129" s="139" t="s">
        <v>303</v>
      </c>
      <c r="B129" s="126" t="s">
        <v>55</v>
      </c>
      <c r="C129" s="140" t="s">
        <v>219</v>
      </c>
      <c r="D129" s="141" t="s">
        <v>304</v>
      </c>
      <c r="E129" s="402" t="s">
        <v>305</v>
      </c>
      <c r="F129" s="402"/>
      <c r="G129" s="402" t="s">
        <v>306</v>
      </c>
      <c r="H129" s="402"/>
      <c r="I129" s="143" t="s">
        <v>307</v>
      </c>
      <c r="J129" s="127">
        <v>27871836.91</v>
      </c>
      <c r="K129" s="128">
        <v>27871836.91</v>
      </c>
      <c r="L129" s="129">
        <v>0</v>
      </c>
      <c r="M129" s="127">
        <v>27871836.91</v>
      </c>
      <c r="N129" s="130">
        <v>0</v>
      </c>
      <c r="O129" s="127">
        <v>27871836.91</v>
      </c>
      <c r="P129" s="127">
        <v>27871836.91</v>
      </c>
      <c r="Q129" s="130">
        <v>0</v>
      </c>
      <c r="R129" s="132">
        <v>0</v>
      </c>
    </row>
    <row r="130" spans="1:18" ht="11.25">
      <c r="A130" s="139" t="s">
        <v>197</v>
      </c>
      <c r="B130" s="126" t="s">
        <v>55</v>
      </c>
      <c r="C130" s="140" t="s">
        <v>219</v>
      </c>
      <c r="D130" s="141" t="s">
        <v>304</v>
      </c>
      <c r="E130" s="402" t="s">
        <v>305</v>
      </c>
      <c r="F130" s="402"/>
      <c r="G130" s="402" t="s">
        <v>308</v>
      </c>
      <c r="H130" s="402"/>
      <c r="I130" s="143" t="s">
        <v>88</v>
      </c>
      <c r="J130" s="131">
        <v>1.52</v>
      </c>
      <c r="K130" s="202">
        <v>1.52</v>
      </c>
      <c r="L130" s="129">
        <v>0</v>
      </c>
      <c r="M130" s="131">
        <v>1.52</v>
      </c>
      <c r="N130" s="131">
        <v>1.52</v>
      </c>
      <c r="O130" s="130">
        <v>0</v>
      </c>
      <c r="P130" s="130">
        <v>0</v>
      </c>
      <c r="Q130" s="131">
        <v>1.52</v>
      </c>
      <c r="R130" s="132">
        <v>0</v>
      </c>
    </row>
    <row r="131" spans="1:18" ht="22.5">
      <c r="A131" s="139" t="s">
        <v>249</v>
      </c>
      <c r="B131" s="126" t="s">
        <v>55</v>
      </c>
      <c r="C131" s="140" t="s">
        <v>219</v>
      </c>
      <c r="D131" s="141" t="s">
        <v>309</v>
      </c>
      <c r="E131" s="402" t="s">
        <v>310</v>
      </c>
      <c r="F131" s="402"/>
      <c r="G131" s="402" t="s">
        <v>311</v>
      </c>
      <c r="H131" s="402"/>
      <c r="I131" s="143" t="s">
        <v>250</v>
      </c>
      <c r="J131" s="127">
        <v>2499800</v>
      </c>
      <c r="K131" s="128">
        <v>2499800</v>
      </c>
      <c r="L131" s="129">
        <v>0</v>
      </c>
      <c r="M131" s="127">
        <v>2499800</v>
      </c>
      <c r="N131" s="127">
        <v>1900000</v>
      </c>
      <c r="O131" s="127">
        <v>599800</v>
      </c>
      <c r="P131" s="127">
        <v>599800</v>
      </c>
      <c r="Q131" s="127">
        <v>1900000</v>
      </c>
      <c r="R131" s="132">
        <v>0</v>
      </c>
    </row>
    <row r="132" spans="1:18" ht="33.75">
      <c r="A132" s="139" t="s">
        <v>312</v>
      </c>
      <c r="B132" s="126" t="s">
        <v>55</v>
      </c>
      <c r="C132" s="140" t="s">
        <v>219</v>
      </c>
      <c r="D132" s="141" t="s">
        <v>309</v>
      </c>
      <c r="E132" s="402" t="s">
        <v>310</v>
      </c>
      <c r="F132" s="402"/>
      <c r="G132" s="402" t="s">
        <v>311</v>
      </c>
      <c r="H132" s="402"/>
      <c r="I132" s="143" t="s">
        <v>313</v>
      </c>
      <c r="J132" s="127">
        <v>1163000</v>
      </c>
      <c r="K132" s="128">
        <v>1163000</v>
      </c>
      <c r="L132" s="129">
        <v>0</v>
      </c>
      <c r="M132" s="127">
        <v>1163000</v>
      </c>
      <c r="N132" s="130">
        <v>0</v>
      </c>
      <c r="O132" s="127">
        <v>1163000</v>
      </c>
      <c r="P132" s="127">
        <v>1163000</v>
      </c>
      <c r="Q132" s="130">
        <v>0</v>
      </c>
      <c r="R132" s="132">
        <v>0</v>
      </c>
    </row>
    <row r="133" spans="1:18" ht="11.25">
      <c r="A133" s="139" t="s">
        <v>197</v>
      </c>
      <c r="B133" s="126" t="s">
        <v>55</v>
      </c>
      <c r="C133" s="140" t="s">
        <v>219</v>
      </c>
      <c r="D133" s="141" t="s">
        <v>309</v>
      </c>
      <c r="E133" s="402" t="s">
        <v>310</v>
      </c>
      <c r="F133" s="402"/>
      <c r="G133" s="402" t="s">
        <v>314</v>
      </c>
      <c r="H133" s="402"/>
      <c r="I133" s="143" t="s">
        <v>88</v>
      </c>
      <c r="J133" s="127">
        <v>25799478.91</v>
      </c>
      <c r="K133" s="128">
        <v>25799478.91</v>
      </c>
      <c r="L133" s="129">
        <v>0</v>
      </c>
      <c r="M133" s="127">
        <v>25542242.57</v>
      </c>
      <c r="N133" s="127">
        <v>20639122.84</v>
      </c>
      <c r="O133" s="127">
        <v>25542242.57</v>
      </c>
      <c r="P133" s="127">
        <v>25542242.57</v>
      </c>
      <c r="Q133" s="130">
        <v>0</v>
      </c>
      <c r="R133" s="132">
        <v>0</v>
      </c>
    </row>
    <row r="134" spans="1:18" ht="45">
      <c r="A134" s="139" t="s">
        <v>58</v>
      </c>
      <c r="B134" s="126" t="s">
        <v>55</v>
      </c>
      <c r="C134" s="140" t="s">
        <v>219</v>
      </c>
      <c r="D134" s="141" t="s">
        <v>309</v>
      </c>
      <c r="E134" s="402" t="s">
        <v>310</v>
      </c>
      <c r="F134" s="402"/>
      <c r="G134" s="402" t="s">
        <v>314</v>
      </c>
      <c r="H134" s="402"/>
      <c r="I134" s="143" t="s">
        <v>62</v>
      </c>
      <c r="J134" s="127">
        <v>32491477.64</v>
      </c>
      <c r="K134" s="128">
        <v>32491477.64</v>
      </c>
      <c r="L134" s="129">
        <v>0</v>
      </c>
      <c r="M134" s="127">
        <v>32491477.64</v>
      </c>
      <c r="N134" s="130">
        <v>0</v>
      </c>
      <c r="O134" s="127">
        <v>32491477.64</v>
      </c>
      <c r="P134" s="127">
        <v>32491477.64</v>
      </c>
      <c r="Q134" s="130">
        <v>0</v>
      </c>
      <c r="R134" s="132">
        <v>0</v>
      </c>
    </row>
    <row r="135" spans="1:18" ht="11.25">
      <c r="A135" s="139" t="s">
        <v>197</v>
      </c>
      <c r="B135" s="126" t="s">
        <v>55</v>
      </c>
      <c r="C135" s="140" t="s">
        <v>219</v>
      </c>
      <c r="D135" s="141" t="s">
        <v>309</v>
      </c>
      <c r="E135" s="402" t="s">
        <v>310</v>
      </c>
      <c r="F135" s="402"/>
      <c r="G135" s="402" t="s">
        <v>315</v>
      </c>
      <c r="H135" s="402"/>
      <c r="I135" s="143" t="s">
        <v>88</v>
      </c>
      <c r="J135" s="127">
        <v>1265363.6</v>
      </c>
      <c r="K135" s="128">
        <v>1265363.6</v>
      </c>
      <c r="L135" s="129">
        <v>0</v>
      </c>
      <c r="M135" s="127">
        <v>1265363.6</v>
      </c>
      <c r="N135" s="130">
        <v>0</v>
      </c>
      <c r="O135" s="127">
        <v>1265363.6</v>
      </c>
      <c r="P135" s="127">
        <v>1265363.6</v>
      </c>
      <c r="Q135" s="130">
        <v>0</v>
      </c>
      <c r="R135" s="132">
        <v>0</v>
      </c>
    </row>
    <row r="136" spans="1:18" ht="11.25">
      <c r="A136" s="139" t="s">
        <v>197</v>
      </c>
      <c r="B136" s="126" t="s">
        <v>55</v>
      </c>
      <c r="C136" s="140" t="s">
        <v>219</v>
      </c>
      <c r="D136" s="141" t="s">
        <v>309</v>
      </c>
      <c r="E136" s="402" t="s">
        <v>310</v>
      </c>
      <c r="F136" s="402"/>
      <c r="G136" s="402" t="s">
        <v>316</v>
      </c>
      <c r="H136" s="402"/>
      <c r="I136" s="143" t="s">
        <v>88</v>
      </c>
      <c r="J136" s="127">
        <v>15314197.2</v>
      </c>
      <c r="K136" s="128">
        <v>15314197.2</v>
      </c>
      <c r="L136" s="129">
        <v>0</v>
      </c>
      <c r="M136" s="127">
        <v>9294098.4</v>
      </c>
      <c r="N136" s="127">
        <v>2130745.2</v>
      </c>
      <c r="O136" s="127">
        <v>9294098.4</v>
      </c>
      <c r="P136" s="127">
        <v>9294098.4</v>
      </c>
      <c r="Q136" s="130">
        <v>0</v>
      </c>
      <c r="R136" s="132">
        <v>0</v>
      </c>
    </row>
    <row r="137" spans="1:18" ht="11.25">
      <c r="A137" s="139" t="s">
        <v>197</v>
      </c>
      <c r="B137" s="126" t="s">
        <v>55</v>
      </c>
      <c r="C137" s="140" t="s">
        <v>219</v>
      </c>
      <c r="D137" s="141" t="s">
        <v>309</v>
      </c>
      <c r="E137" s="402" t="s">
        <v>310</v>
      </c>
      <c r="F137" s="402"/>
      <c r="G137" s="402" t="s">
        <v>317</v>
      </c>
      <c r="H137" s="402"/>
      <c r="I137" s="143" t="s">
        <v>88</v>
      </c>
      <c r="J137" s="127">
        <v>364704500</v>
      </c>
      <c r="K137" s="128">
        <v>364704500</v>
      </c>
      <c r="L137" s="129">
        <v>0</v>
      </c>
      <c r="M137" s="127">
        <v>346621704</v>
      </c>
      <c r="N137" s="127">
        <v>346621704</v>
      </c>
      <c r="O137" s="127">
        <v>346621704</v>
      </c>
      <c r="P137" s="127">
        <v>346621704</v>
      </c>
      <c r="Q137" s="130">
        <v>0</v>
      </c>
      <c r="R137" s="132">
        <v>0</v>
      </c>
    </row>
    <row r="138" spans="1:18" ht="11.25">
      <c r="A138" s="139" t="s">
        <v>197</v>
      </c>
      <c r="B138" s="126" t="s">
        <v>55</v>
      </c>
      <c r="C138" s="140" t="s">
        <v>219</v>
      </c>
      <c r="D138" s="141" t="s">
        <v>309</v>
      </c>
      <c r="E138" s="402" t="s">
        <v>310</v>
      </c>
      <c r="F138" s="402"/>
      <c r="G138" s="402" t="s">
        <v>318</v>
      </c>
      <c r="H138" s="402"/>
      <c r="I138" s="143" t="s">
        <v>88</v>
      </c>
      <c r="J138" s="127">
        <v>46148829</v>
      </c>
      <c r="K138" s="128">
        <v>46148829</v>
      </c>
      <c r="L138" s="129">
        <v>0</v>
      </c>
      <c r="M138" s="127">
        <v>42441625.2</v>
      </c>
      <c r="N138" s="127">
        <v>42441625.2</v>
      </c>
      <c r="O138" s="127">
        <v>42441625.2</v>
      </c>
      <c r="P138" s="127">
        <v>42441625.2</v>
      </c>
      <c r="Q138" s="130">
        <v>0</v>
      </c>
      <c r="R138" s="132">
        <v>0</v>
      </c>
    </row>
    <row r="139" spans="1:18" ht="22.5">
      <c r="A139" s="139" t="s">
        <v>249</v>
      </c>
      <c r="B139" s="126" t="s">
        <v>55</v>
      </c>
      <c r="C139" s="140" t="s">
        <v>219</v>
      </c>
      <c r="D139" s="141" t="s">
        <v>309</v>
      </c>
      <c r="E139" s="402" t="s">
        <v>310</v>
      </c>
      <c r="F139" s="402"/>
      <c r="G139" s="402" t="s">
        <v>319</v>
      </c>
      <c r="H139" s="402"/>
      <c r="I139" s="143" t="s">
        <v>250</v>
      </c>
      <c r="J139" s="127">
        <v>21668009</v>
      </c>
      <c r="K139" s="128">
        <v>21668009</v>
      </c>
      <c r="L139" s="129">
        <v>0</v>
      </c>
      <c r="M139" s="127">
        <v>11556140.49</v>
      </c>
      <c r="N139" s="127">
        <v>11556140.49</v>
      </c>
      <c r="O139" s="130">
        <v>0</v>
      </c>
      <c r="P139" s="130">
        <v>0</v>
      </c>
      <c r="Q139" s="127">
        <v>11556140.49</v>
      </c>
      <c r="R139" s="132">
        <v>0</v>
      </c>
    </row>
    <row r="140" spans="1:18" ht="11.25">
      <c r="A140" s="139" t="s">
        <v>197</v>
      </c>
      <c r="B140" s="126" t="s">
        <v>55</v>
      </c>
      <c r="C140" s="140" t="s">
        <v>219</v>
      </c>
      <c r="D140" s="141" t="s">
        <v>309</v>
      </c>
      <c r="E140" s="402" t="s">
        <v>320</v>
      </c>
      <c r="F140" s="402"/>
      <c r="G140" s="402" t="s">
        <v>321</v>
      </c>
      <c r="H140" s="402"/>
      <c r="I140" s="143" t="s">
        <v>88</v>
      </c>
      <c r="J140" s="127">
        <v>20534800</v>
      </c>
      <c r="K140" s="128">
        <v>20534800</v>
      </c>
      <c r="L140" s="129">
        <v>0</v>
      </c>
      <c r="M140" s="127">
        <v>16522030.12</v>
      </c>
      <c r="N140" s="127">
        <v>15911688.17</v>
      </c>
      <c r="O140" s="127">
        <v>16522030.12</v>
      </c>
      <c r="P140" s="127">
        <v>16522030.12</v>
      </c>
      <c r="Q140" s="130">
        <v>0</v>
      </c>
      <c r="R140" s="132">
        <v>0</v>
      </c>
    </row>
    <row r="141" spans="1:18" ht="45">
      <c r="A141" s="139" t="s">
        <v>303</v>
      </c>
      <c r="B141" s="126" t="s">
        <v>55</v>
      </c>
      <c r="C141" s="140" t="s">
        <v>219</v>
      </c>
      <c r="D141" s="141" t="s">
        <v>309</v>
      </c>
      <c r="E141" s="402" t="s">
        <v>322</v>
      </c>
      <c r="F141" s="402"/>
      <c r="G141" s="402" t="s">
        <v>323</v>
      </c>
      <c r="H141" s="402"/>
      <c r="I141" s="143" t="s">
        <v>307</v>
      </c>
      <c r="J141" s="127">
        <v>5812261.78</v>
      </c>
      <c r="K141" s="128">
        <v>5812261.78</v>
      </c>
      <c r="L141" s="129">
        <v>0</v>
      </c>
      <c r="M141" s="127">
        <v>5812261.78</v>
      </c>
      <c r="N141" s="130">
        <v>0</v>
      </c>
      <c r="O141" s="127">
        <v>5812261.78</v>
      </c>
      <c r="P141" s="127">
        <v>5812261.78</v>
      </c>
      <c r="Q141" s="130">
        <v>0</v>
      </c>
      <c r="R141" s="132">
        <v>0</v>
      </c>
    </row>
    <row r="142" spans="1:18" ht="11.25">
      <c r="A142" s="139" t="s">
        <v>197</v>
      </c>
      <c r="B142" s="126" t="s">
        <v>55</v>
      </c>
      <c r="C142" s="140" t="s">
        <v>219</v>
      </c>
      <c r="D142" s="141" t="s">
        <v>324</v>
      </c>
      <c r="E142" s="402" t="s">
        <v>325</v>
      </c>
      <c r="F142" s="402"/>
      <c r="G142" s="402" t="s">
        <v>326</v>
      </c>
      <c r="H142" s="402"/>
      <c r="I142" s="143" t="s">
        <v>88</v>
      </c>
      <c r="J142" s="127">
        <v>550000</v>
      </c>
      <c r="K142" s="128">
        <v>550000</v>
      </c>
      <c r="L142" s="129">
        <v>0</v>
      </c>
      <c r="M142" s="127">
        <v>550000</v>
      </c>
      <c r="N142" s="127">
        <v>550000</v>
      </c>
      <c r="O142" s="127">
        <v>550000</v>
      </c>
      <c r="P142" s="127">
        <v>550000</v>
      </c>
      <c r="Q142" s="130">
        <v>0</v>
      </c>
      <c r="R142" s="132">
        <v>0</v>
      </c>
    </row>
    <row r="143" spans="1:18" ht="11.25">
      <c r="A143" s="139" t="s">
        <v>243</v>
      </c>
      <c r="B143" s="126" t="s">
        <v>55</v>
      </c>
      <c r="C143" s="140" t="s">
        <v>219</v>
      </c>
      <c r="D143" s="141" t="s">
        <v>324</v>
      </c>
      <c r="E143" s="402" t="s">
        <v>327</v>
      </c>
      <c r="F143" s="402"/>
      <c r="G143" s="402" t="s">
        <v>71</v>
      </c>
      <c r="H143" s="402"/>
      <c r="I143" s="143" t="s">
        <v>78</v>
      </c>
      <c r="J143" s="127">
        <v>9564968.28</v>
      </c>
      <c r="K143" s="128">
        <v>9564968.28</v>
      </c>
      <c r="L143" s="129">
        <v>0</v>
      </c>
      <c r="M143" s="127">
        <v>9564968.28</v>
      </c>
      <c r="N143" s="130">
        <v>0</v>
      </c>
      <c r="O143" s="127">
        <v>9564968.28</v>
      </c>
      <c r="P143" s="127">
        <v>9564968.28</v>
      </c>
      <c r="Q143" s="130">
        <v>0</v>
      </c>
      <c r="R143" s="132">
        <v>0</v>
      </c>
    </row>
    <row r="144" spans="1:18" ht="22.5">
      <c r="A144" s="139" t="s">
        <v>247</v>
      </c>
      <c r="B144" s="126" t="s">
        <v>55</v>
      </c>
      <c r="C144" s="140" t="s">
        <v>219</v>
      </c>
      <c r="D144" s="141" t="s">
        <v>324</v>
      </c>
      <c r="E144" s="402" t="s">
        <v>327</v>
      </c>
      <c r="F144" s="402"/>
      <c r="G144" s="402" t="s">
        <v>71</v>
      </c>
      <c r="H144" s="402"/>
      <c r="I144" s="143" t="s">
        <v>84</v>
      </c>
      <c r="J144" s="127">
        <v>11750</v>
      </c>
      <c r="K144" s="128">
        <v>11750</v>
      </c>
      <c r="L144" s="129">
        <v>0</v>
      </c>
      <c r="M144" s="127">
        <v>11750</v>
      </c>
      <c r="N144" s="130">
        <v>0</v>
      </c>
      <c r="O144" s="127">
        <v>11750</v>
      </c>
      <c r="P144" s="127">
        <v>11750</v>
      </c>
      <c r="Q144" s="130">
        <v>0</v>
      </c>
      <c r="R144" s="132">
        <v>0</v>
      </c>
    </row>
    <row r="145" spans="1:18" ht="33.75">
      <c r="A145" s="139" t="s">
        <v>248</v>
      </c>
      <c r="B145" s="126" t="s">
        <v>55</v>
      </c>
      <c r="C145" s="140" t="s">
        <v>219</v>
      </c>
      <c r="D145" s="141" t="s">
        <v>324</v>
      </c>
      <c r="E145" s="402" t="s">
        <v>327</v>
      </c>
      <c r="F145" s="402"/>
      <c r="G145" s="402" t="s">
        <v>71</v>
      </c>
      <c r="H145" s="402"/>
      <c r="I145" s="143" t="s">
        <v>80</v>
      </c>
      <c r="J145" s="127">
        <v>2875211.06</v>
      </c>
      <c r="K145" s="128">
        <v>2875211.06</v>
      </c>
      <c r="L145" s="129">
        <v>0</v>
      </c>
      <c r="M145" s="127">
        <v>2875211.06</v>
      </c>
      <c r="N145" s="130">
        <v>0</v>
      </c>
      <c r="O145" s="127">
        <v>2875211.06</v>
      </c>
      <c r="P145" s="127">
        <v>2875211.06</v>
      </c>
      <c r="Q145" s="130">
        <v>0</v>
      </c>
      <c r="R145" s="132">
        <v>0</v>
      </c>
    </row>
    <row r="146" spans="1:18" ht="22.5">
      <c r="A146" s="139" t="s">
        <v>228</v>
      </c>
      <c r="B146" s="126" t="s">
        <v>55</v>
      </c>
      <c r="C146" s="140" t="s">
        <v>219</v>
      </c>
      <c r="D146" s="141" t="s">
        <v>324</v>
      </c>
      <c r="E146" s="402" t="s">
        <v>327</v>
      </c>
      <c r="F146" s="402"/>
      <c r="G146" s="402" t="s">
        <v>71</v>
      </c>
      <c r="H146" s="402"/>
      <c r="I146" s="143" t="s">
        <v>86</v>
      </c>
      <c r="J146" s="127">
        <v>481286.8</v>
      </c>
      <c r="K146" s="128">
        <v>481286.8</v>
      </c>
      <c r="L146" s="129">
        <v>0</v>
      </c>
      <c r="M146" s="127">
        <v>481286.8</v>
      </c>
      <c r="N146" s="130">
        <v>0</v>
      </c>
      <c r="O146" s="127">
        <v>481286.8</v>
      </c>
      <c r="P146" s="127">
        <v>481286.8</v>
      </c>
      <c r="Q146" s="130">
        <v>0</v>
      </c>
      <c r="R146" s="132">
        <v>0</v>
      </c>
    </row>
    <row r="147" spans="1:18" ht="11.25">
      <c r="A147" s="139" t="s">
        <v>197</v>
      </c>
      <c r="B147" s="126" t="s">
        <v>55</v>
      </c>
      <c r="C147" s="140" t="s">
        <v>219</v>
      </c>
      <c r="D147" s="141" t="s">
        <v>324</v>
      </c>
      <c r="E147" s="402" t="s">
        <v>327</v>
      </c>
      <c r="F147" s="402"/>
      <c r="G147" s="402" t="s">
        <v>71</v>
      </c>
      <c r="H147" s="402"/>
      <c r="I147" s="143" t="s">
        <v>88</v>
      </c>
      <c r="J147" s="127">
        <v>388223.2</v>
      </c>
      <c r="K147" s="128">
        <v>388223.2</v>
      </c>
      <c r="L147" s="129">
        <v>0</v>
      </c>
      <c r="M147" s="127">
        <v>388223.2</v>
      </c>
      <c r="N147" s="127">
        <v>149788.28</v>
      </c>
      <c r="O147" s="127">
        <v>388223.2</v>
      </c>
      <c r="P147" s="127">
        <v>388223.2</v>
      </c>
      <c r="Q147" s="130">
        <v>0</v>
      </c>
      <c r="R147" s="132">
        <v>0</v>
      </c>
    </row>
    <row r="148" spans="1:18" ht="11.25">
      <c r="A148" s="139" t="s">
        <v>197</v>
      </c>
      <c r="B148" s="126" t="s">
        <v>55</v>
      </c>
      <c r="C148" s="140" t="s">
        <v>219</v>
      </c>
      <c r="D148" s="141" t="s">
        <v>324</v>
      </c>
      <c r="E148" s="402" t="s">
        <v>327</v>
      </c>
      <c r="F148" s="402"/>
      <c r="G148" s="402" t="s">
        <v>328</v>
      </c>
      <c r="H148" s="402"/>
      <c r="I148" s="143" t="s">
        <v>88</v>
      </c>
      <c r="J148" s="127">
        <v>57000</v>
      </c>
      <c r="K148" s="128">
        <v>57000</v>
      </c>
      <c r="L148" s="129">
        <v>0</v>
      </c>
      <c r="M148" s="127">
        <v>57000</v>
      </c>
      <c r="N148" s="130">
        <v>0</v>
      </c>
      <c r="O148" s="127">
        <v>57000</v>
      </c>
      <c r="P148" s="127">
        <v>57000</v>
      </c>
      <c r="Q148" s="130">
        <v>0</v>
      </c>
      <c r="R148" s="132">
        <v>0</v>
      </c>
    </row>
    <row r="149" spans="1:18" ht="45">
      <c r="A149" s="139" t="s">
        <v>303</v>
      </c>
      <c r="B149" s="126" t="s">
        <v>55</v>
      </c>
      <c r="C149" s="140" t="s">
        <v>219</v>
      </c>
      <c r="D149" s="141" t="s">
        <v>324</v>
      </c>
      <c r="E149" s="402" t="s">
        <v>329</v>
      </c>
      <c r="F149" s="402"/>
      <c r="G149" s="402" t="s">
        <v>330</v>
      </c>
      <c r="H149" s="402"/>
      <c r="I149" s="143" t="s">
        <v>307</v>
      </c>
      <c r="J149" s="127">
        <v>4042110</v>
      </c>
      <c r="K149" s="128">
        <v>4042110</v>
      </c>
      <c r="L149" s="129">
        <v>0</v>
      </c>
      <c r="M149" s="127">
        <v>4042110</v>
      </c>
      <c r="N149" s="130">
        <v>0</v>
      </c>
      <c r="O149" s="127">
        <v>4042110</v>
      </c>
      <c r="P149" s="127">
        <v>4042110</v>
      </c>
      <c r="Q149" s="130">
        <v>0</v>
      </c>
      <c r="R149" s="132">
        <v>0</v>
      </c>
    </row>
    <row r="150" spans="1:18" ht="45">
      <c r="A150" s="139" t="s">
        <v>303</v>
      </c>
      <c r="B150" s="126" t="s">
        <v>55</v>
      </c>
      <c r="C150" s="140" t="s">
        <v>219</v>
      </c>
      <c r="D150" s="141" t="s">
        <v>324</v>
      </c>
      <c r="E150" s="402" t="s">
        <v>329</v>
      </c>
      <c r="F150" s="402"/>
      <c r="G150" s="402" t="s">
        <v>331</v>
      </c>
      <c r="H150" s="402"/>
      <c r="I150" s="143" t="s">
        <v>307</v>
      </c>
      <c r="J150" s="127">
        <v>2369800</v>
      </c>
      <c r="K150" s="128">
        <v>2369800</v>
      </c>
      <c r="L150" s="129">
        <v>0</v>
      </c>
      <c r="M150" s="127">
        <v>2369800</v>
      </c>
      <c r="N150" s="130">
        <v>0</v>
      </c>
      <c r="O150" s="127">
        <v>2369800</v>
      </c>
      <c r="P150" s="127">
        <v>2369800</v>
      </c>
      <c r="Q150" s="130">
        <v>0</v>
      </c>
      <c r="R150" s="132">
        <v>0</v>
      </c>
    </row>
    <row r="151" spans="1:18" ht="45">
      <c r="A151" s="139" t="s">
        <v>266</v>
      </c>
      <c r="B151" s="126" t="s">
        <v>55</v>
      </c>
      <c r="C151" s="140" t="s">
        <v>219</v>
      </c>
      <c r="D151" s="141" t="s">
        <v>324</v>
      </c>
      <c r="E151" s="402" t="s">
        <v>329</v>
      </c>
      <c r="F151" s="402"/>
      <c r="G151" s="402" t="s">
        <v>332</v>
      </c>
      <c r="H151" s="402"/>
      <c r="I151" s="143" t="s">
        <v>269</v>
      </c>
      <c r="J151" s="127">
        <v>3153516.56</v>
      </c>
      <c r="K151" s="128">
        <v>3153516.56</v>
      </c>
      <c r="L151" s="129">
        <v>0</v>
      </c>
      <c r="M151" s="127">
        <v>3153516.56</v>
      </c>
      <c r="N151" s="130">
        <v>0</v>
      </c>
      <c r="O151" s="127">
        <v>3153516.56</v>
      </c>
      <c r="P151" s="127">
        <v>3153516.56</v>
      </c>
      <c r="Q151" s="130">
        <v>0</v>
      </c>
      <c r="R151" s="132">
        <v>0</v>
      </c>
    </row>
    <row r="152" spans="1:18" ht="11.25">
      <c r="A152" s="139" t="s">
        <v>197</v>
      </c>
      <c r="B152" s="126" t="s">
        <v>55</v>
      </c>
      <c r="C152" s="140" t="s">
        <v>219</v>
      </c>
      <c r="D152" s="141" t="s">
        <v>333</v>
      </c>
      <c r="E152" s="402" t="s">
        <v>334</v>
      </c>
      <c r="F152" s="402"/>
      <c r="G152" s="402" t="s">
        <v>335</v>
      </c>
      <c r="H152" s="402"/>
      <c r="I152" s="143" t="s">
        <v>88</v>
      </c>
      <c r="J152" s="127">
        <v>1402564.37</v>
      </c>
      <c r="K152" s="128">
        <v>1402564.37</v>
      </c>
      <c r="L152" s="129">
        <v>0</v>
      </c>
      <c r="M152" s="127">
        <v>1402564.37</v>
      </c>
      <c r="N152" s="130">
        <v>0</v>
      </c>
      <c r="O152" s="127">
        <v>1402564.37</v>
      </c>
      <c r="P152" s="127">
        <v>1402564.37</v>
      </c>
      <c r="Q152" s="130">
        <v>0</v>
      </c>
      <c r="R152" s="132">
        <v>0</v>
      </c>
    </row>
    <row r="153" spans="1:18" ht="22.5">
      <c r="A153" s="139" t="s">
        <v>277</v>
      </c>
      <c r="B153" s="126" t="s">
        <v>55</v>
      </c>
      <c r="C153" s="140" t="s">
        <v>219</v>
      </c>
      <c r="D153" s="141" t="s">
        <v>333</v>
      </c>
      <c r="E153" s="402" t="s">
        <v>336</v>
      </c>
      <c r="F153" s="402"/>
      <c r="G153" s="402" t="s">
        <v>337</v>
      </c>
      <c r="H153" s="402"/>
      <c r="I153" s="143" t="s">
        <v>278</v>
      </c>
      <c r="J153" s="127">
        <v>287500</v>
      </c>
      <c r="K153" s="128">
        <v>287500</v>
      </c>
      <c r="L153" s="129">
        <v>0</v>
      </c>
      <c r="M153" s="127">
        <v>271652.7</v>
      </c>
      <c r="N153" s="127">
        <v>271652.7</v>
      </c>
      <c r="O153" s="127">
        <v>271652.7</v>
      </c>
      <c r="P153" s="127">
        <v>271652.7</v>
      </c>
      <c r="Q153" s="130">
        <v>0</v>
      </c>
      <c r="R153" s="132">
        <v>0</v>
      </c>
    </row>
    <row r="154" spans="1:18" ht="11.25">
      <c r="A154" s="139" t="s">
        <v>197</v>
      </c>
      <c r="B154" s="126" t="s">
        <v>55</v>
      </c>
      <c r="C154" s="140" t="s">
        <v>219</v>
      </c>
      <c r="D154" s="141" t="s">
        <v>333</v>
      </c>
      <c r="E154" s="402" t="s">
        <v>336</v>
      </c>
      <c r="F154" s="402"/>
      <c r="G154" s="402" t="s">
        <v>338</v>
      </c>
      <c r="H154" s="402"/>
      <c r="I154" s="143" t="s">
        <v>88</v>
      </c>
      <c r="J154" s="127">
        <v>2863684.8</v>
      </c>
      <c r="K154" s="128">
        <v>2863684.8</v>
      </c>
      <c r="L154" s="129">
        <v>0</v>
      </c>
      <c r="M154" s="127">
        <v>1431842.8</v>
      </c>
      <c r="N154" s="127">
        <v>1431842.8</v>
      </c>
      <c r="O154" s="130">
        <v>0</v>
      </c>
      <c r="P154" s="130">
        <v>0</v>
      </c>
      <c r="Q154" s="127">
        <v>1431842.8</v>
      </c>
      <c r="R154" s="132">
        <v>0</v>
      </c>
    </row>
    <row r="155" spans="1:18" ht="22.5">
      <c r="A155" s="139" t="s">
        <v>277</v>
      </c>
      <c r="B155" s="126" t="s">
        <v>55</v>
      </c>
      <c r="C155" s="140" t="s">
        <v>219</v>
      </c>
      <c r="D155" s="141" t="s">
        <v>333</v>
      </c>
      <c r="E155" s="402" t="s">
        <v>336</v>
      </c>
      <c r="F155" s="402"/>
      <c r="G155" s="402" t="s">
        <v>338</v>
      </c>
      <c r="H155" s="402"/>
      <c r="I155" s="143" t="s">
        <v>278</v>
      </c>
      <c r="J155" s="127">
        <v>63231690.2</v>
      </c>
      <c r="K155" s="128">
        <v>63231690.2</v>
      </c>
      <c r="L155" s="129">
        <v>0</v>
      </c>
      <c r="M155" s="127">
        <v>56309656.61</v>
      </c>
      <c r="N155" s="127">
        <v>56309656.61</v>
      </c>
      <c r="O155" s="127">
        <v>56309656.61</v>
      </c>
      <c r="P155" s="127">
        <v>56309656.61</v>
      </c>
      <c r="Q155" s="130">
        <v>0</v>
      </c>
      <c r="R155" s="132">
        <v>0</v>
      </c>
    </row>
    <row r="156" spans="1:18" ht="22.5">
      <c r="A156" s="139" t="s">
        <v>277</v>
      </c>
      <c r="B156" s="126" t="s">
        <v>55</v>
      </c>
      <c r="C156" s="140" t="s">
        <v>219</v>
      </c>
      <c r="D156" s="141" t="s">
        <v>333</v>
      </c>
      <c r="E156" s="402" t="s">
        <v>339</v>
      </c>
      <c r="F156" s="402"/>
      <c r="G156" s="402" t="s">
        <v>340</v>
      </c>
      <c r="H156" s="402"/>
      <c r="I156" s="143" t="s">
        <v>278</v>
      </c>
      <c r="J156" s="127">
        <v>16605066.45</v>
      </c>
      <c r="K156" s="128">
        <v>16605066.45</v>
      </c>
      <c r="L156" s="129">
        <v>0</v>
      </c>
      <c r="M156" s="127">
        <v>1731516</v>
      </c>
      <c r="N156" s="127">
        <v>1731516</v>
      </c>
      <c r="O156" s="127">
        <v>1731516</v>
      </c>
      <c r="P156" s="127">
        <v>1731516</v>
      </c>
      <c r="Q156" s="130">
        <v>0</v>
      </c>
      <c r="R156" s="132">
        <v>0</v>
      </c>
    </row>
    <row r="157" spans="1:18" ht="22.5">
      <c r="A157" s="139" t="s">
        <v>277</v>
      </c>
      <c r="B157" s="126" t="s">
        <v>55</v>
      </c>
      <c r="C157" s="140" t="s">
        <v>219</v>
      </c>
      <c r="D157" s="141" t="s">
        <v>333</v>
      </c>
      <c r="E157" s="402" t="s">
        <v>339</v>
      </c>
      <c r="F157" s="402"/>
      <c r="G157" s="402" t="s">
        <v>341</v>
      </c>
      <c r="H157" s="402"/>
      <c r="I157" s="143" t="s">
        <v>278</v>
      </c>
      <c r="J157" s="127">
        <v>5069898.68</v>
      </c>
      <c r="K157" s="128">
        <v>5069898.68</v>
      </c>
      <c r="L157" s="129">
        <v>0</v>
      </c>
      <c r="M157" s="130">
        <v>0</v>
      </c>
      <c r="N157" s="130">
        <v>0</v>
      </c>
      <c r="O157" s="130">
        <v>0</v>
      </c>
      <c r="P157" s="130">
        <v>0</v>
      </c>
      <c r="Q157" s="130">
        <v>0</v>
      </c>
      <c r="R157" s="132">
        <v>0</v>
      </c>
    </row>
    <row r="158" spans="1:18" ht="22.5">
      <c r="A158" s="139" t="s">
        <v>277</v>
      </c>
      <c r="B158" s="126" t="s">
        <v>55</v>
      </c>
      <c r="C158" s="140" t="s">
        <v>219</v>
      </c>
      <c r="D158" s="141" t="s">
        <v>333</v>
      </c>
      <c r="E158" s="402" t="s">
        <v>339</v>
      </c>
      <c r="F158" s="402"/>
      <c r="G158" s="402" t="s">
        <v>342</v>
      </c>
      <c r="H158" s="402"/>
      <c r="I158" s="143" t="s">
        <v>278</v>
      </c>
      <c r="J158" s="127">
        <v>196913.2</v>
      </c>
      <c r="K158" s="128">
        <v>196913.2</v>
      </c>
      <c r="L158" s="129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2">
        <v>0</v>
      </c>
    </row>
    <row r="159" spans="1:18" ht="33.75">
      <c r="A159" s="139" t="s">
        <v>312</v>
      </c>
      <c r="B159" s="126" t="s">
        <v>55</v>
      </c>
      <c r="C159" s="140" t="s">
        <v>219</v>
      </c>
      <c r="D159" s="141" t="s">
        <v>343</v>
      </c>
      <c r="E159" s="402" t="s">
        <v>344</v>
      </c>
      <c r="F159" s="402"/>
      <c r="G159" s="402" t="s">
        <v>345</v>
      </c>
      <c r="H159" s="402"/>
      <c r="I159" s="143" t="s">
        <v>313</v>
      </c>
      <c r="J159" s="127">
        <v>16900000</v>
      </c>
      <c r="K159" s="128">
        <v>16900000</v>
      </c>
      <c r="L159" s="129">
        <v>0</v>
      </c>
      <c r="M159" s="127">
        <v>16900000</v>
      </c>
      <c r="N159" s="127">
        <v>16900000</v>
      </c>
      <c r="O159" s="127">
        <v>16900000</v>
      </c>
      <c r="P159" s="127">
        <v>16900000</v>
      </c>
      <c r="Q159" s="130">
        <v>0</v>
      </c>
      <c r="R159" s="132">
        <v>0</v>
      </c>
    </row>
    <row r="160" spans="1:18" ht="11.25">
      <c r="A160" s="139" t="s">
        <v>197</v>
      </c>
      <c r="B160" s="126" t="s">
        <v>55</v>
      </c>
      <c r="C160" s="140" t="s">
        <v>219</v>
      </c>
      <c r="D160" s="141" t="s">
        <v>343</v>
      </c>
      <c r="E160" s="402" t="s">
        <v>344</v>
      </c>
      <c r="F160" s="402"/>
      <c r="G160" s="402" t="s">
        <v>346</v>
      </c>
      <c r="H160" s="402"/>
      <c r="I160" s="143" t="s">
        <v>88</v>
      </c>
      <c r="J160" s="127">
        <v>77154.13</v>
      </c>
      <c r="K160" s="128">
        <v>77154.13</v>
      </c>
      <c r="L160" s="129">
        <v>0</v>
      </c>
      <c r="M160" s="127">
        <v>77154.13</v>
      </c>
      <c r="N160" s="130">
        <v>0</v>
      </c>
      <c r="O160" s="127">
        <v>77154.13</v>
      </c>
      <c r="P160" s="127">
        <v>77154.13</v>
      </c>
      <c r="Q160" s="130">
        <v>0</v>
      </c>
      <c r="R160" s="132">
        <v>0</v>
      </c>
    </row>
    <row r="161" spans="1:18" ht="11.25">
      <c r="A161" s="139" t="s">
        <v>197</v>
      </c>
      <c r="B161" s="126" t="s">
        <v>55</v>
      </c>
      <c r="C161" s="140" t="s">
        <v>219</v>
      </c>
      <c r="D161" s="141" t="s">
        <v>343</v>
      </c>
      <c r="E161" s="402" t="s">
        <v>344</v>
      </c>
      <c r="F161" s="402"/>
      <c r="G161" s="402" t="s">
        <v>347</v>
      </c>
      <c r="H161" s="402"/>
      <c r="I161" s="143" t="s">
        <v>88</v>
      </c>
      <c r="J161" s="127">
        <v>45004.85</v>
      </c>
      <c r="K161" s="128">
        <v>45004.85</v>
      </c>
      <c r="L161" s="129">
        <v>0</v>
      </c>
      <c r="M161" s="127">
        <v>45004.85</v>
      </c>
      <c r="N161" s="130">
        <v>0</v>
      </c>
      <c r="O161" s="127">
        <v>45004.85</v>
      </c>
      <c r="P161" s="127">
        <v>45004.85</v>
      </c>
      <c r="Q161" s="130">
        <v>0</v>
      </c>
      <c r="R161" s="132">
        <v>0</v>
      </c>
    </row>
    <row r="162" spans="1:18" ht="22.5">
      <c r="A162" s="139" t="s">
        <v>348</v>
      </c>
      <c r="B162" s="126" t="s">
        <v>55</v>
      </c>
      <c r="C162" s="140" t="s">
        <v>219</v>
      </c>
      <c r="D162" s="141" t="s">
        <v>343</v>
      </c>
      <c r="E162" s="402" t="s">
        <v>349</v>
      </c>
      <c r="F162" s="402"/>
      <c r="G162" s="402" t="s">
        <v>350</v>
      </c>
      <c r="H162" s="402"/>
      <c r="I162" s="143" t="s">
        <v>351</v>
      </c>
      <c r="J162" s="127">
        <v>1139000</v>
      </c>
      <c r="K162" s="128">
        <v>1139000</v>
      </c>
      <c r="L162" s="129">
        <v>0</v>
      </c>
      <c r="M162" s="127">
        <v>249368</v>
      </c>
      <c r="N162" s="130">
        <v>0</v>
      </c>
      <c r="O162" s="127">
        <v>249368</v>
      </c>
      <c r="P162" s="127">
        <v>249368</v>
      </c>
      <c r="Q162" s="130">
        <v>0</v>
      </c>
      <c r="R162" s="132">
        <v>0</v>
      </c>
    </row>
    <row r="163" spans="1:18" ht="45">
      <c r="A163" s="139" t="s">
        <v>303</v>
      </c>
      <c r="B163" s="126" t="s">
        <v>55</v>
      </c>
      <c r="C163" s="140" t="s">
        <v>219</v>
      </c>
      <c r="D163" s="141" t="s">
        <v>343</v>
      </c>
      <c r="E163" s="402" t="s">
        <v>349</v>
      </c>
      <c r="F163" s="402"/>
      <c r="G163" s="402" t="s">
        <v>350</v>
      </c>
      <c r="H163" s="402"/>
      <c r="I163" s="143" t="s">
        <v>307</v>
      </c>
      <c r="J163" s="127">
        <v>173900</v>
      </c>
      <c r="K163" s="128">
        <v>173900</v>
      </c>
      <c r="L163" s="129">
        <v>0</v>
      </c>
      <c r="M163" s="127">
        <v>49971</v>
      </c>
      <c r="N163" s="130">
        <v>0</v>
      </c>
      <c r="O163" s="127">
        <v>49971</v>
      </c>
      <c r="P163" s="127">
        <v>49971</v>
      </c>
      <c r="Q163" s="130">
        <v>0</v>
      </c>
      <c r="R163" s="132">
        <v>0</v>
      </c>
    </row>
    <row r="164" spans="1:18" ht="33.75">
      <c r="A164" s="139" t="s">
        <v>312</v>
      </c>
      <c r="B164" s="126" t="s">
        <v>55</v>
      </c>
      <c r="C164" s="140" t="s">
        <v>219</v>
      </c>
      <c r="D164" s="141" t="s">
        <v>343</v>
      </c>
      <c r="E164" s="402" t="s">
        <v>334</v>
      </c>
      <c r="F164" s="402"/>
      <c r="G164" s="402" t="s">
        <v>352</v>
      </c>
      <c r="H164" s="402"/>
      <c r="I164" s="143" t="s">
        <v>313</v>
      </c>
      <c r="J164" s="127">
        <v>7120000</v>
      </c>
      <c r="K164" s="128">
        <v>7120000</v>
      </c>
      <c r="L164" s="129">
        <v>0</v>
      </c>
      <c r="M164" s="127">
        <v>7120000</v>
      </c>
      <c r="N164" s="130">
        <v>0</v>
      </c>
      <c r="O164" s="127">
        <v>7120000</v>
      </c>
      <c r="P164" s="127">
        <v>7120000</v>
      </c>
      <c r="Q164" s="130">
        <v>0</v>
      </c>
      <c r="R164" s="132">
        <v>0</v>
      </c>
    </row>
    <row r="165" spans="1:18" ht="11.25">
      <c r="A165" s="139" t="s">
        <v>197</v>
      </c>
      <c r="B165" s="126" t="s">
        <v>55</v>
      </c>
      <c r="C165" s="140" t="s">
        <v>219</v>
      </c>
      <c r="D165" s="141" t="s">
        <v>343</v>
      </c>
      <c r="E165" s="402" t="s">
        <v>253</v>
      </c>
      <c r="F165" s="402"/>
      <c r="G165" s="402" t="s">
        <v>353</v>
      </c>
      <c r="H165" s="402"/>
      <c r="I165" s="143" t="s">
        <v>88</v>
      </c>
      <c r="J165" s="127">
        <v>492055.2</v>
      </c>
      <c r="K165" s="128">
        <v>492055.2</v>
      </c>
      <c r="L165" s="129">
        <v>0</v>
      </c>
      <c r="M165" s="127">
        <v>492055.2</v>
      </c>
      <c r="N165" s="130">
        <v>0</v>
      </c>
      <c r="O165" s="127">
        <v>492055.2</v>
      </c>
      <c r="P165" s="127">
        <v>492055.2</v>
      </c>
      <c r="Q165" s="130">
        <v>0</v>
      </c>
      <c r="R165" s="132">
        <v>0</v>
      </c>
    </row>
    <row r="166" spans="1:18" ht="11.25">
      <c r="A166" s="139" t="s">
        <v>197</v>
      </c>
      <c r="B166" s="126" t="s">
        <v>55</v>
      </c>
      <c r="C166" s="140" t="s">
        <v>219</v>
      </c>
      <c r="D166" s="141" t="s">
        <v>343</v>
      </c>
      <c r="E166" s="402" t="s">
        <v>253</v>
      </c>
      <c r="F166" s="402"/>
      <c r="G166" s="402" t="s">
        <v>354</v>
      </c>
      <c r="H166" s="402"/>
      <c r="I166" s="143" t="s">
        <v>88</v>
      </c>
      <c r="J166" s="127">
        <v>499999.1</v>
      </c>
      <c r="K166" s="128">
        <v>499999.1</v>
      </c>
      <c r="L166" s="129">
        <v>0</v>
      </c>
      <c r="M166" s="127">
        <v>499999.1</v>
      </c>
      <c r="N166" s="130">
        <v>0</v>
      </c>
      <c r="O166" s="127">
        <v>499999.1</v>
      </c>
      <c r="P166" s="127">
        <v>499999.1</v>
      </c>
      <c r="Q166" s="130">
        <v>0</v>
      </c>
      <c r="R166" s="132">
        <v>0</v>
      </c>
    </row>
    <row r="167" spans="1:18" ht="11.25">
      <c r="A167" s="139" t="s">
        <v>197</v>
      </c>
      <c r="B167" s="126" t="s">
        <v>55</v>
      </c>
      <c r="C167" s="140" t="s">
        <v>219</v>
      </c>
      <c r="D167" s="141" t="s">
        <v>355</v>
      </c>
      <c r="E167" s="402" t="s">
        <v>344</v>
      </c>
      <c r="F167" s="402"/>
      <c r="G167" s="402" t="s">
        <v>356</v>
      </c>
      <c r="H167" s="402"/>
      <c r="I167" s="143" t="s">
        <v>88</v>
      </c>
      <c r="J167" s="127">
        <v>4839565.59</v>
      </c>
      <c r="K167" s="128">
        <v>4839565.59</v>
      </c>
      <c r="L167" s="129">
        <v>0</v>
      </c>
      <c r="M167" s="127">
        <v>4839565.59</v>
      </c>
      <c r="N167" s="127">
        <v>4239682.56</v>
      </c>
      <c r="O167" s="127">
        <v>4839565.59</v>
      </c>
      <c r="P167" s="127">
        <v>4839565.59</v>
      </c>
      <c r="Q167" s="130">
        <v>0</v>
      </c>
      <c r="R167" s="132">
        <v>0</v>
      </c>
    </row>
    <row r="168" spans="1:18" ht="11.25">
      <c r="A168" s="139" t="s">
        <v>90</v>
      </c>
      <c r="B168" s="126" t="s">
        <v>55</v>
      </c>
      <c r="C168" s="140" t="s">
        <v>219</v>
      </c>
      <c r="D168" s="141" t="s">
        <v>355</v>
      </c>
      <c r="E168" s="402" t="s">
        <v>344</v>
      </c>
      <c r="F168" s="402"/>
      <c r="G168" s="402" t="s">
        <v>221</v>
      </c>
      <c r="H168" s="402"/>
      <c r="I168" s="143" t="s">
        <v>91</v>
      </c>
      <c r="J168" s="127">
        <v>15500000</v>
      </c>
      <c r="K168" s="128">
        <v>15500000</v>
      </c>
      <c r="L168" s="129">
        <v>0</v>
      </c>
      <c r="M168" s="127">
        <v>15168089.71</v>
      </c>
      <c r="N168" s="130">
        <v>0</v>
      </c>
      <c r="O168" s="127">
        <v>15168089.71</v>
      </c>
      <c r="P168" s="127">
        <v>15168089.71</v>
      </c>
      <c r="Q168" s="130">
        <v>0</v>
      </c>
      <c r="R168" s="132">
        <v>0</v>
      </c>
    </row>
    <row r="169" spans="1:18" ht="11.25">
      <c r="A169" s="139" t="s">
        <v>197</v>
      </c>
      <c r="B169" s="126" t="s">
        <v>55</v>
      </c>
      <c r="C169" s="140" t="s">
        <v>219</v>
      </c>
      <c r="D169" s="141" t="s">
        <v>355</v>
      </c>
      <c r="E169" s="402" t="s">
        <v>334</v>
      </c>
      <c r="F169" s="402"/>
      <c r="G169" s="402" t="s">
        <v>357</v>
      </c>
      <c r="H169" s="402"/>
      <c r="I169" s="143" t="s">
        <v>88</v>
      </c>
      <c r="J169" s="127">
        <v>5182400</v>
      </c>
      <c r="K169" s="128">
        <v>5182400</v>
      </c>
      <c r="L169" s="129">
        <v>0</v>
      </c>
      <c r="M169" s="127">
        <v>4704727.63</v>
      </c>
      <c r="N169" s="127">
        <v>3016837.1</v>
      </c>
      <c r="O169" s="127">
        <v>4704727.63</v>
      </c>
      <c r="P169" s="127">
        <v>4704727.63</v>
      </c>
      <c r="Q169" s="130">
        <v>0</v>
      </c>
      <c r="R169" s="132">
        <v>0</v>
      </c>
    </row>
    <row r="170" spans="1:18" ht="11.25">
      <c r="A170" s="139" t="s">
        <v>197</v>
      </c>
      <c r="B170" s="126" t="s">
        <v>55</v>
      </c>
      <c r="C170" s="140" t="s">
        <v>219</v>
      </c>
      <c r="D170" s="141" t="s">
        <v>355</v>
      </c>
      <c r="E170" s="402" t="s">
        <v>334</v>
      </c>
      <c r="F170" s="402"/>
      <c r="G170" s="402" t="s">
        <v>358</v>
      </c>
      <c r="H170" s="402"/>
      <c r="I170" s="143" t="s">
        <v>88</v>
      </c>
      <c r="J170" s="127">
        <v>469793.65</v>
      </c>
      <c r="K170" s="128">
        <v>469793.65</v>
      </c>
      <c r="L170" s="129">
        <v>0</v>
      </c>
      <c r="M170" s="127">
        <v>469793.65</v>
      </c>
      <c r="N170" s="127">
        <v>153453.65</v>
      </c>
      <c r="O170" s="127">
        <v>469793.65</v>
      </c>
      <c r="P170" s="127">
        <v>469793.65</v>
      </c>
      <c r="Q170" s="130">
        <v>0</v>
      </c>
      <c r="R170" s="132">
        <v>0</v>
      </c>
    </row>
    <row r="171" spans="1:18" ht="11.25">
      <c r="A171" s="139" t="s">
        <v>197</v>
      </c>
      <c r="B171" s="126" t="s">
        <v>55</v>
      </c>
      <c r="C171" s="140" t="s">
        <v>219</v>
      </c>
      <c r="D171" s="141" t="s">
        <v>355</v>
      </c>
      <c r="E171" s="402" t="s">
        <v>253</v>
      </c>
      <c r="F171" s="402"/>
      <c r="G171" s="402" t="s">
        <v>359</v>
      </c>
      <c r="H171" s="402"/>
      <c r="I171" s="143" t="s">
        <v>88</v>
      </c>
      <c r="J171" s="127">
        <v>299853.24</v>
      </c>
      <c r="K171" s="128">
        <v>299853.24</v>
      </c>
      <c r="L171" s="129">
        <v>0</v>
      </c>
      <c r="M171" s="127">
        <v>299853.24</v>
      </c>
      <c r="N171" s="130">
        <v>0</v>
      </c>
      <c r="O171" s="127">
        <v>299853.24</v>
      </c>
      <c r="P171" s="127">
        <v>299853.24</v>
      </c>
      <c r="Q171" s="130">
        <v>0</v>
      </c>
      <c r="R171" s="132">
        <v>0</v>
      </c>
    </row>
    <row r="172" spans="1:18" ht="11.25">
      <c r="A172" s="139" t="s">
        <v>197</v>
      </c>
      <c r="B172" s="126" t="s">
        <v>55</v>
      </c>
      <c r="C172" s="140" t="s">
        <v>219</v>
      </c>
      <c r="D172" s="141" t="s">
        <v>355</v>
      </c>
      <c r="E172" s="402" t="s">
        <v>360</v>
      </c>
      <c r="F172" s="402"/>
      <c r="G172" s="402" t="s">
        <v>361</v>
      </c>
      <c r="H172" s="402"/>
      <c r="I172" s="143" t="s">
        <v>88</v>
      </c>
      <c r="J172" s="127">
        <v>10466359.6</v>
      </c>
      <c r="K172" s="128">
        <v>10466359.6</v>
      </c>
      <c r="L172" s="129">
        <v>0</v>
      </c>
      <c r="M172" s="127">
        <v>9741064.6</v>
      </c>
      <c r="N172" s="127">
        <v>8000000</v>
      </c>
      <c r="O172" s="127">
        <v>9741064.6</v>
      </c>
      <c r="P172" s="127">
        <v>9741064.6</v>
      </c>
      <c r="Q172" s="130">
        <v>0</v>
      </c>
      <c r="R172" s="132">
        <v>0</v>
      </c>
    </row>
    <row r="173" spans="1:18" ht="11.25">
      <c r="A173" s="139" t="s">
        <v>197</v>
      </c>
      <c r="B173" s="126" t="s">
        <v>55</v>
      </c>
      <c r="C173" s="140" t="s">
        <v>219</v>
      </c>
      <c r="D173" s="141" t="s">
        <v>355</v>
      </c>
      <c r="E173" s="402" t="s">
        <v>360</v>
      </c>
      <c r="F173" s="402"/>
      <c r="G173" s="402" t="s">
        <v>362</v>
      </c>
      <c r="H173" s="402"/>
      <c r="I173" s="143" t="s">
        <v>88</v>
      </c>
      <c r="J173" s="127">
        <v>499659.36</v>
      </c>
      <c r="K173" s="128">
        <v>499659.36</v>
      </c>
      <c r="L173" s="129">
        <v>0</v>
      </c>
      <c r="M173" s="127">
        <v>499659.36</v>
      </c>
      <c r="N173" s="130">
        <v>0</v>
      </c>
      <c r="O173" s="127">
        <v>499659.36</v>
      </c>
      <c r="P173" s="127">
        <v>499659.36</v>
      </c>
      <c r="Q173" s="130">
        <v>0</v>
      </c>
      <c r="R173" s="132">
        <v>0</v>
      </c>
    </row>
    <row r="174" spans="1:18" ht="11.25">
      <c r="A174" s="139" t="s">
        <v>197</v>
      </c>
      <c r="B174" s="126" t="s">
        <v>55</v>
      </c>
      <c r="C174" s="140" t="s">
        <v>219</v>
      </c>
      <c r="D174" s="141" t="s">
        <v>355</v>
      </c>
      <c r="E174" s="402" t="s">
        <v>360</v>
      </c>
      <c r="F174" s="402"/>
      <c r="G174" s="402" t="s">
        <v>363</v>
      </c>
      <c r="H174" s="402"/>
      <c r="I174" s="143" t="s">
        <v>88</v>
      </c>
      <c r="J174" s="127">
        <v>2933725</v>
      </c>
      <c r="K174" s="128">
        <v>2933725</v>
      </c>
      <c r="L174" s="129">
        <v>0</v>
      </c>
      <c r="M174" s="127">
        <v>2933725</v>
      </c>
      <c r="N174" s="130">
        <v>0</v>
      </c>
      <c r="O174" s="127">
        <v>2933725</v>
      </c>
      <c r="P174" s="127">
        <v>2933725</v>
      </c>
      <c r="Q174" s="130">
        <v>0</v>
      </c>
      <c r="R174" s="132">
        <v>0</v>
      </c>
    </row>
    <row r="175" spans="1:18" ht="11.25">
      <c r="A175" s="139" t="s">
        <v>197</v>
      </c>
      <c r="B175" s="126" t="s">
        <v>55</v>
      </c>
      <c r="C175" s="140" t="s">
        <v>219</v>
      </c>
      <c r="D175" s="141" t="s">
        <v>355</v>
      </c>
      <c r="E175" s="402" t="s">
        <v>360</v>
      </c>
      <c r="F175" s="402"/>
      <c r="G175" s="402" t="s">
        <v>357</v>
      </c>
      <c r="H175" s="402"/>
      <c r="I175" s="143" t="s">
        <v>88</v>
      </c>
      <c r="J175" s="127">
        <v>100888.8</v>
      </c>
      <c r="K175" s="128">
        <v>100888.8</v>
      </c>
      <c r="L175" s="129">
        <v>0</v>
      </c>
      <c r="M175" s="127">
        <v>100888.8</v>
      </c>
      <c r="N175" s="130">
        <v>0</v>
      </c>
      <c r="O175" s="127">
        <v>100888.8</v>
      </c>
      <c r="P175" s="127">
        <v>100888.8</v>
      </c>
      <c r="Q175" s="130">
        <v>0</v>
      </c>
      <c r="R175" s="132">
        <v>0</v>
      </c>
    </row>
    <row r="176" spans="1:18" ht="11.25">
      <c r="A176" s="139" t="s">
        <v>197</v>
      </c>
      <c r="B176" s="126" t="s">
        <v>55</v>
      </c>
      <c r="C176" s="140" t="s">
        <v>219</v>
      </c>
      <c r="D176" s="141" t="s">
        <v>355</v>
      </c>
      <c r="E176" s="402" t="s">
        <v>360</v>
      </c>
      <c r="F176" s="402"/>
      <c r="G176" s="402" t="s">
        <v>364</v>
      </c>
      <c r="H176" s="402"/>
      <c r="I176" s="143" t="s">
        <v>88</v>
      </c>
      <c r="J176" s="127">
        <v>125000</v>
      </c>
      <c r="K176" s="128">
        <v>125000</v>
      </c>
      <c r="L176" s="129">
        <v>0</v>
      </c>
      <c r="M176" s="127">
        <v>125000</v>
      </c>
      <c r="N176" s="130">
        <v>0</v>
      </c>
      <c r="O176" s="127">
        <v>125000</v>
      </c>
      <c r="P176" s="127">
        <v>125000</v>
      </c>
      <c r="Q176" s="130">
        <v>0</v>
      </c>
      <c r="R176" s="132">
        <v>0</v>
      </c>
    </row>
    <row r="177" spans="1:18" ht="11.25">
      <c r="A177" s="139" t="s">
        <v>197</v>
      </c>
      <c r="B177" s="126" t="s">
        <v>55</v>
      </c>
      <c r="C177" s="140" t="s">
        <v>219</v>
      </c>
      <c r="D177" s="141" t="s">
        <v>355</v>
      </c>
      <c r="E177" s="402" t="s">
        <v>360</v>
      </c>
      <c r="F177" s="402"/>
      <c r="G177" s="402" t="s">
        <v>365</v>
      </c>
      <c r="H177" s="402"/>
      <c r="I177" s="143" t="s">
        <v>88</v>
      </c>
      <c r="J177" s="127">
        <v>352788.26</v>
      </c>
      <c r="K177" s="128">
        <v>352788.26</v>
      </c>
      <c r="L177" s="129">
        <v>0</v>
      </c>
      <c r="M177" s="127">
        <v>348120.25</v>
      </c>
      <c r="N177" s="127">
        <v>195331.99</v>
      </c>
      <c r="O177" s="127">
        <v>348120.25</v>
      </c>
      <c r="P177" s="127">
        <v>348120.25</v>
      </c>
      <c r="Q177" s="130">
        <v>0</v>
      </c>
      <c r="R177" s="132">
        <v>0</v>
      </c>
    </row>
    <row r="178" spans="1:18" ht="11.25">
      <c r="A178" s="139" t="s">
        <v>197</v>
      </c>
      <c r="B178" s="126" t="s">
        <v>55</v>
      </c>
      <c r="C178" s="140" t="s">
        <v>219</v>
      </c>
      <c r="D178" s="141" t="s">
        <v>355</v>
      </c>
      <c r="E178" s="402" t="s">
        <v>360</v>
      </c>
      <c r="F178" s="402"/>
      <c r="G178" s="402" t="s">
        <v>366</v>
      </c>
      <c r="H178" s="402"/>
      <c r="I178" s="143" t="s">
        <v>88</v>
      </c>
      <c r="J178" s="127">
        <v>281717171.72</v>
      </c>
      <c r="K178" s="128">
        <v>281717171.72</v>
      </c>
      <c r="L178" s="129">
        <v>0</v>
      </c>
      <c r="M178" s="127">
        <v>264756340.99</v>
      </c>
      <c r="N178" s="127">
        <v>262917104.02</v>
      </c>
      <c r="O178" s="127">
        <v>263315971.45</v>
      </c>
      <c r="P178" s="127">
        <v>263315971.45</v>
      </c>
      <c r="Q178" s="127">
        <v>1440369.54</v>
      </c>
      <c r="R178" s="132">
        <v>0</v>
      </c>
    </row>
    <row r="179" spans="1:18" ht="33.75">
      <c r="A179" s="139" t="s">
        <v>312</v>
      </c>
      <c r="B179" s="126" t="s">
        <v>55</v>
      </c>
      <c r="C179" s="140" t="s">
        <v>219</v>
      </c>
      <c r="D179" s="141" t="s">
        <v>355</v>
      </c>
      <c r="E179" s="402" t="s">
        <v>360</v>
      </c>
      <c r="F179" s="402"/>
      <c r="G179" s="402" t="s">
        <v>366</v>
      </c>
      <c r="H179" s="402"/>
      <c r="I179" s="143" t="s">
        <v>313</v>
      </c>
      <c r="J179" s="127">
        <v>101010101.01</v>
      </c>
      <c r="K179" s="128">
        <v>101010101.01</v>
      </c>
      <c r="L179" s="129">
        <v>0</v>
      </c>
      <c r="M179" s="127">
        <v>88347617.11</v>
      </c>
      <c r="N179" s="127">
        <v>88347617.11</v>
      </c>
      <c r="O179" s="127">
        <v>73712672.8</v>
      </c>
      <c r="P179" s="127">
        <v>73712672.8</v>
      </c>
      <c r="Q179" s="127">
        <v>14634944.31</v>
      </c>
      <c r="R179" s="132">
        <v>0</v>
      </c>
    </row>
    <row r="180" spans="1:18" ht="11.25">
      <c r="A180" s="139" t="s">
        <v>197</v>
      </c>
      <c r="B180" s="126" t="s">
        <v>55</v>
      </c>
      <c r="C180" s="140" t="s">
        <v>219</v>
      </c>
      <c r="D180" s="141" t="s">
        <v>355</v>
      </c>
      <c r="E180" s="402" t="s">
        <v>367</v>
      </c>
      <c r="F180" s="402"/>
      <c r="G180" s="402" t="s">
        <v>368</v>
      </c>
      <c r="H180" s="402"/>
      <c r="I180" s="143" t="s">
        <v>88</v>
      </c>
      <c r="J180" s="127">
        <v>145540</v>
      </c>
      <c r="K180" s="128">
        <v>145540</v>
      </c>
      <c r="L180" s="129">
        <v>0</v>
      </c>
      <c r="M180" s="127">
        <v>145540</v>
      </c>
      <c r="N180" s="130">
        <v>0</v>
      </c>
      <c r="O180" s="127">
        <v>145540</v>
      </c>
      <c r="P180" s="127">
        <v>145540</v>
      </c>
      <c r="Q180" s="130">
        <v>0</v>
      </c>
      <c r="R180" s="132">
        <v>0</v>
      </c>
    </row>
    <row r="181" spans="1:18" ht="11.25">
      <c r="A181" s="139" t="s">
        <v>369</v>
      </c>
      <c r="B181" s="126" t="s">
        <v>55</v>
      </c>
      <c r="C181" s="140" t="s">
        <v>219</v>
      </c>
      <c r="D181" s="141" t="s">
        <v>355</v>
      </c>
      <c r="E181" s="402" t="s">
        <v>367</v>
      </c>
      <c r="F181" s="402"/>
      <c r="G181" s="402" t="s">
        <v>368</v>
      </c>
      <c r="H181" s="402"/>
      <c r="I181" s="143" t="s">
        <v>370</v>
      </c>
      <c r="J181" s="127">
        <v>105000</v>
      </c>
      <c r="K181" s="128">
        <v>105000</v>
      </c>
      <c r="L181" s="129">
        <v>0</v>
      </c>
      <c r="M181" s="127">
        <v>105000</v>
      </c>
      <c r="N181" s="130">
        <v>0</v>
      </c>
      <c r="O181" s="127">
        <v>105000</v>
      </c>
      <c r="P181" s="127">
        <v>105000</v>
      </c>
      <c r="Q181" s="130">
        <v>0</v>
      </c>
      <c r="R181" s="132">
        <v>0</v>
      </c>
    </row>
    <row r="182" spans="1:18" ht="11.25">
      <c r="A182" s="139" t="s">
        <v>197</v>
      </c>
      <c r="B182" s="126" t="s">
        <v>55</v>
      </c>
      <c r="C182" s="140" t="s">
        <v>219</v>
      </c>
      <c r="D182" s="141" t="s">
        <v>355</v>
      </c>
      <c r="E182" s="402" t="s">
        <v>371</v>
      </c>
      <c r="F182" s="402"/>
      <c r="G182" s="402" t="s">
        <v>372</v>
      </c>
      <c r="H182" s="402"/>
      <c r="I182" s="143" t="s">
        <v>88</v>
      </c>
      <c r="J182" s="127">
        <v>707895.6</v>
      </c>
      <c r="K182" s="128">
        <v>707895.6</v>
      </c>
      <c r="L182" s="129">
        <v>0</v>
      </c>
      <c r="M182" s="127">
        <v>707895.6</v>
      </c>
      <c r="N182" s="130">
        <v>0</v>
      </c>
      <c r="O182" s="127">
        <v>707895.6</v>
      </c>
      <c r="P182" s="127">
        <v>707895.6</v>
      </c>
      <c r="Q182" s="130">
        <v>0</v>
      </c>
      <c r="R182" s="132">
        <v>0</v>
      </c>
    </row>
    <row r="183" spans="1:18" ht="11.25">
      <c r="A183" s="139" t="s">
        <v>197</v>
      </c>
      <c r="B183" s="126" t="s">
        <v>55</v>
      </c>
      <c r="C183" s="140" t="s">
        <v>219</v>
      </c>
      <c r="D183" s="141" t="s">
        <v>355</v>
      </c>
      <c r="E183" s="402" t="s">
        <v>371</v>
      </c>
      <c r="F183" s="402"/>
      <c r="G183" s="402" t="s">
        <v>373</v>
      </c>
      <c r="H183" s="402"/>
      <c r="I183" s="143" t="s">
        <v>88</v>
      </c>
      <c r="J183" s="127">
        <v>519632.48</v>
      </c>
      <c r="K183" s="128">
        <v>519632.48</v>
      </c>
      <c r="L183" s="129">
        <v>0</v>
      </c>
      <c r="M183" s="127">
        <v>437777.75</v>
      </c>
      <c r="N183" s="130">
        <v>0</v>
      </c>
      <c r="O183" s="127">
        <v>437777.75</v>
      </c>
      <c r="P183" s="127">
        <v>437777.75</v>
      </c>
      <c r="Q183" s="130">
        <v>0</v>
      </c>
      <c r="R183" s="132">
        <v>0</v>
      </c>
    </row>
    <row r="184" spans="1:18" ht="11.25">
      <c r="A184" s="139" t="s">
        <v>197</v>
      </c>
      <c r="B184" s="126" t="s">
        <v>55</v>
      </c>
      <c r="C184" s="140" t="s">
        <v>219</v>
      </c>
      <c r="D184" s="141" t="s">
        <v>355</v>
      </c>
      <c r="E184" s="402" t="s">
        <v>322</v>
      </c>
      <c r="F184" s="402"/>
      <c r="G184" s="402" t="s">
        <v>323</v>
      </c>
      <c r="H184" s="402"/>
      <c r="I184" s="143" t="s">
        <v>88</v>
      </c>
      <c r="J184" s="127">
        <v>42150477.56</v>
      </c>
      <c r="K184" s="128">
        <v>42150477.56</v>
      </c>
      <c r="L184" s="129">
        <v>0</v>
      </c>
      <c r="M184" s="127">
        <v>34823375.67</v>
      </c>
      <c r="N184" s="127">
        <v>32703104.86</v>
      </c>
      <c r="O184" s="127">
        <v>34823375.67</v>
      </c>
      <c r="P184" s="127">
        <v>34823375.67</v>
      </c>
      <c r="Q184" s="130">
        <v>0</v>
      </c>
      <c r="R184" s="132">
        <v>0</v>
      </c>
    </row>
    <row r="185" spans="1:18" ht="45">
      <c r="A185" s="139" t="s">
        <v>303</v>
      </c>
      <c r="B185" s="126" t="s">
        <v>55</v>
      </c>
      <c r="C185" s="140" t="s">
        <v>219</v>
      </c>
      <c r="D185" s="141" t="s">
        <v>355</v>
      </c>
      <c r="E185" s="402" t="s">
        <v>322</v>
      </c>
      <c r="F185" s="402"/>
      <c r="G185" s="402" t="s">
        <v>323</v>
      </c>
      <c r="H185" s="402"/>
      <c r="I185" s="143" t="s">
        <v>307</v>
      </c>
      <c r="J185" s="127">
        <v>2284044.71</v>
      </c>
      <c r="K185" s="128">
        <v>2284044.71</v>
      </c>
      <c r="L185" s="129">
        <v>0</v>
      </c>
      <c r="M185" s="127">
        <v>2284044.7</v>
      </c>
      <c r="N185" s="130">
        <v>0</v>
      </c>
      <c r="O185" s="127">
        <v>2284044.7</v>
      </c>
      <c r="P185" s="127">
        <v>2284044.7</v>
      </c>
      <c r="Q185" s="130">
        <v>0</v>
      </c>
      <c r="R185" s="132">
        <v>0</v>
      </c>
    </row>
    <row r="186" spans="1:18" ht="33.75">
      <c r="A186" s="139" t="s">
        <v>312</v>
      </c>
      <c r="B186" s="126" t="s">
        <v>55</v>
      </c>
      <c r="C186" s="140" t="s">
        <v>219</v>
      </c>
      <c r="D186" s="141" t="s">
        <v>374</v>
      </c>
      <c r="E186" s="402" t="s">
        <v>375</v>
      </c>
      <c r="F186" s="402"/>
      <c r="G186" s="402" t="s">
        <v>376</v>
      </c>
      <c r="H186" s="402"/>
      <c r="I186" s="143" t="s">
        <v>313</v>
      </c>
      <c r="J186" s="127">
        <v>2051225.98</v>
      </c>
      <c r="K186" s="128">
        <v>2051225.98</v>
      </c>
      <c r="L186" s="129">
        <v>0</v>
      </c>
      <c r="M186" s="127">
        <v>2051225.98</v>
      </c>
      <c r="N186" s="130">
        <v>0</v>
      </c>
      <c r="O186" s="127">
        <v>2051225.98</v>
      </c>
      <c r="P186" s="127">
        <v>2051225.98</v>
      </c>
      <c r="Q186" s="130">
        <v>0</v>
      </c>
      <c r="R186" s="132">
        <v>0</v>
      </c>
    </row>
    <row r="187" spans="1:18" ht="22.5">
      <c r="A187" s="139" t="s">
        <v>249</v>
      </c>
      <c r="B187" s="126" t="s">
        <v>55</v>
      </c>
      <c r="C187" s="140" t="s">
        <v>219</v>
      </c>
      <c r="D187" s="141" t="s">
        <v>374</v>
      </c>
      <c r="E187" s="402" t="s">
        <v>375</v>
      </c>
      <c r="F187" s="402"/>
      <c r="G187" s="402" t="s">
        <v>377</v>
      </c>
      <c r="H187" s="402"/>
      <c r="I187" s="143" t="s">
        <v>250</v>
      </c>
      <c r="J187" s="127">
        <v>21917380.21</v>
      </c>
      <c r="K187" s="128">
        <v>21917380.21</v>
      </c>
      <c r="L187" s="129">
        <v>0</v>
      </c>
      <c r="M187" s="127">
        <v>21917380.21</v>
      </c>
      <c r="N187" s="127">
        <v>21001268</v>
      </c>
      <c r="O187" s="127">
        <v>21917380.21</v>
      </c>
      <c r="P187" s="127">
        <v>21917380.21</v>
      </c>
      <c r="Q187" s="130">
        <v>0</v>
      </c>
      <c r="R187" s="132">
        <v>0</v>
      </c>
    </row>
    <row r="188" spans="1:18" ht="22.5">
      <c r="A188" s="139" t="s">
        <v>249</v>
      </c>
      <c r="B188" s="126" t="s">
        <v>55</v>
      </c>
      <c r="C188" s="140" t="s">
        <v>219</v>
      </c>
      <c r="D188" s="141" t="s">
        <v>374</v>
      </c>
      <c r="E188" s="402" t="s">
        <v>375</v>
      </c>
      <c r="F188" s="402"/>
      <c r="G188" s="402" t="s">
        <v>378</v>
      </c>
      <c r="H188" s="402"/>
      <c r="I188" s="143" t="s">
        <v>250</v>
      </c>
      <c r="J188" s="127">
        <v>25994041</v>
      </c>
      <c r="K188" s="128">
        <v>25994041</v>
      </c>
      <c r="L188" s="129">
        <v>0</v>
      </c>
      <c r="M188" s="127">
        <v>23476907.33</v>
      </c>
      <c r="N188" s="127">
        <v>21332406.8</v>
      </c>
      <c r="O188" s="127">
        <v>23476907.33</v>
      </c>
      <c r="P188" s="127">
        <v>23476907.33</v>
      </c>
      <c r="Q188" s="130">
        <v>0</v>
      </c>
      <c r="R188" s="132">
        <v>0</v>
      </c>
    </row>
    <row r="189" spans="1:18" ht="33.75">
      <c r="A189" s="139" t="s">
        <v>312</v>
      </c>
      <c r="B189" s="126" t="s">
        <v>55</v>
      </c>
      <c r="C189" s="140" t="s">
        <v>219</v>
      </c>
      <c r="D189" s="141" t="s">
        <v>374</v>
      </c>
      <c r="E189" s="402" t="s">
        <v>375</v>
      </c>
      <c r="F189" s="402"/>
      <c r="G189" s="402" t="s">
        <v>379</v>
      </c>
      <c r="H189" s="402"/>
      <c r="I189" s="143" t="s">
        <v>313</v>
      </c>
      <c r="J189" s="127">
        <v>35105051</v>
      </c>
      <c r="K189" s="128">
        <v>35105051</v>
      </c>
      <c r="L189" s="129">
        <v>0</v>
      </c>
      <c r="M189" s="127">
        <v>28718320.26</v>
      </c>
      <c r="N189" s="127">
        <v>26107563.87</v>
      </c>
      <c r="O189" s="130">
        <v>0</v>
      </c>
      <c r="P189" s="130">
        <v>0</v>
      </c>
      <c r="Q189" s="127">
        <v>28718320.26</v>
      </c>
      <c r="R189" s="132">
        <v>0</v>
      </c>
    </row>
    <row r="190" spans="1:18" ht="33.75">
      <c r="A190" s="139" t="s">
        <v>312</v>
      </c>
      <c r="B190" s="126" t="s">
        <v>55</v>
      </c>
      <c r="C190" s="140" t="s">
        <v>219</v>
      </c>
      <c r="D190" s="141" t="s">
        <v>374</v>
      </c>
      <c r="E190" s="402" t="s">
        <v>380</v>
      </c>
      <c r="F190" s="402"/>
      <c r="G190" s="402" t="s">
        <v>381</v>
      </c>
      <c r="H190" s="402"/>
      <c r="I190" s="143" t="s">
        <v>313</v>
      </c>
      <c r="J190" s="127">
        <v>59801400</v>
      </c>
      <c r="K190" s="128">
        <v>59801400</v>
      </c>
      <c r="L190" s="129">
        <v>0</v>
      </c>
      <c r="M190" s="127">
        <v>59585400</v>
      </c>
      <c r="N190" s="130">
        <v>0</v>
      </c>
      <c r="O190" s="127">
        <v>59585400</v>
      </c>
      <c r="P190" s="127">
        <v>59585400</v>
      </c>
      <c r="Q190" s="130">
        <v>0</v>
      </c>
      <c r="R190" s="132">
        <v>0</v>
      </c>
    </row>
    <row r="191" spans="1:18" ht="33.75">
      <c r="A191" s="139" t="s">
        <v>312</v>
      </c>
      <c r="B191" s="126" t="s">
        <v>55</v>
      </c>
      <c r="C191" s="140" t="s">
        <v>219</v>
      </c>
      <c r="D191" s="141" t="s">
        <v>374</v>
      </c>
      <c r="E191" s="402" t="s">
        <v>380</v>
      </c>
      <c r="F191" s="402"/>
      <c r="G191" s="402" t="s">
        <v>382</v>
      </c>
      <c r="H191" s="402"/>
      <c r="I191" s="143" t="s">
        <v>313</v>
      </c>
      <c r="J191" s="127">
        <v>50453300</v>
      </c>
      <c r="K191" s="128">
        <v>50453300</v>
      </c>
      <c r="L191" s="129">
        <v>0</v>
      </c>
      <c r="M191" s="127">
        <v>50421360</v>
      </c>
      <c r="N191" s="130">
        <v>0</v>
      </c>
      <c r="O191" s="127">
        <v>50421360</v>
      </c>
      <c r="P191" s="127">
        <v>50421360</v>
      </c>
      <c r="Q191" s="130">
        <v>0</v>
      </c>
      <c r="R191" s="132">
        <v>0</v>
      </c>
    </row>
    <row r="192" spans="1:18" ht="11.25">
      <c r="A192" s="139" t="s">
        <v>243</v>
      </c>
      <c r="B192" s="126" t="s">
        <v>55</v>
      </c>
      <c r="C192" s="140" t="s">
        <v>219</v>
      </c>
      <c r="D192" s="141" t="s">
        <v>374</v>
      </c>
      <c r="E192" s="402" t="s">
        <v>284</v>
      </c>
      <c r="F192" s="402"/>
      <c r="G192" s="402" t="s">
        <v>71</v>
      </c>
      <c r="H192" s="402"/>
      <c r="I192" s="143" t="s">
        <v>78</v>
      </c>
      <c r="J192" s="127">
        <v>19507726.58</v>
      </c>
      <c r="K192" s="128">
        <v>19507726.58</v>
      </c>
      <c r="L192" s="129">
        <v>0</v>
      </c>
      <c r="M192" s="127">
        <v>19507726.58</v>
      </c>
      <c r="N192" s="130">
        <v>0</v>
      </c>
      <c r="O192" s="127">
        <v>19507726.58</v>
      </c>
      <c r="P192" s="127">
        <v>19507726.58</v>
      </c>
      <c r="Q192" s="130">
        <v>0</v>
      </c>
      <c r="R192" s="132">
        <v>0</v>
      </c>
    </row>
    <row r="193" spans="1:18" ht="22.5">
      <c r="A193" s="139" t="s">
        <v>247</v>
      </c>
      <c r="B193" s="126" t="s">
        <v>55</v>
      </c>
      <c r="C193" s="140" t="s">
        <v>219</v>
      </c>
      <c r="D193" s="141" t="s">
        <v>374</v>
      </c>
      <c r="E193" s="402" t="s">
        <v>284</v>
      </c>
      <c r="F193" s="402"/>
      <c r="G193" s="402" t="s">
        <v>71</v>
      </c>
      <c r="H193" s="402"/>
      <c r="I193" s="143" t="s">
        <v>84</v>
      </c>
      <c r="J193" s="127">
        <v>63743.04</v>
      </c>
      <c r="K193" s="128">
        <v>63743.04</v>
      </c>
      <c r="L193" s="129">
        <v>0</v>
      </c>
      <c r="M193" s="127">
        <v>56735.5</v>
      </c>
      <c r="N193" s="130">
        <v>0</v>
      </c>
      <c r="O193" s="127">
        <v>56735.5</v>
      </c>
      <c r="P193" s="127">
        <v>56735.5</v>
      </c>
      <c r="Q193" s="130">
        <v>0</v>
      </c>
      <c r="R193" s="132">
        <v>0</v>
      </c>
    </row>
    <row r="194" spans="1:18" ht="33.75">
      <c r="A194" s="139" t="s">
        <v>248</v>
      </c>
      <c r="B194" s="126" t="s">
        <v>55</v>
      </c>
      <c r="C194" s="140" t="s">
        <v>219</v>
      </c>
      <c r="D194" s="141" t="s">
        <v>374</v>
      </c>
      <c r="E194" s="402" t="s">
        <v>284</v>
      </c>
      <c r="F194" s="402"/>
      <c r="G194" s="402" t="s">
        <v>71</v>
      </c>
      <c r="H194" s="402"/>
      <c r="I194" s="143" t="s">
        <v>80</v>
      </c>
      <c r="J194" s="127">
        <v>5872232.46</v>
      </c>
      <c r="K194" s="128">
        <v>5872232.46</v>
      </c>
      <c r="L194" s="129">
        <v>0</v>
      </c>
      <c r="M194" s="127">
        <v>5872232.46</v>
      </c>
      <c r="N194" s="130">
        <v>0</v>
      </c>
      <c r="O194" s="127">
        <v>5872232.46</v>
      </c>
      <c r="P194" s="127">
        <v>5872232.46</v>
      </c>
      <c r="Q194" s="130">
        <v>0</v>
      </c>
      <c r="R194" s="132">
        <v>0</v>
      </c>
    </row>
    <row r="195" spans="1:18" ht="22.5">
      <c r="A195" s="139" t="s">
        <v>228</v>
      </c>
      <c r="B195" s="126" t="s">
        <v>55</v>
      </c>
      <c r="C195" s="140" t="s">
        <v>219</v>
      </c>
      <c r="D195" s="141" t="s">
        <v>374</v>
      </c>
      <c r="E195" s="402" t="s">
        <v>284</v>
      </c>
      <c r="F195" s="402"/>
      <c r="G195" s="402" t="s">
        <v>71</v>
      </c>
      <c r="H195" s="402"/>
      <c r="I195" s="143" t="s">
        <v>86</v>
      </c>
      <c r="J195" s="127">
        <v>759154.18</v>
      </c>
      <c r="K195" s="128">
        <v>759154.18</v>
      </c>
      <c r="L195" s="129">
        <v>0</v>
      </c>
      <c r="M195" s="127">
        <v>748713.83</v>
      </c>
      <c r="N195" s="130">
        <v>0</v>
      </c>
      <c r="O195" s="127">
        <v>748713.83</v>
      </c>
      <c r="P195" s="127">
        <v>748713.83</v>
      </c>
      <c r="Q195" s="130">
        <v>0</v>
      </c>
      <c r="R195" s="132">
        <v>0</v>
      </c>
    </row>
    <row r="196" spans="1:18" ht="11.25">
      <c r="A196" s="139" t="s">
        <v>197</v>
      </c>
      <c r="B196" s="126" t="s">
        <v>55</v>
      </c>
      <c r="C196" s="140" t="s">
        <v>219</v>
      </c>
      <c r="D196" s="141" t="s">
        <v>374</v>
      </c>
      <c r="E196" s="402" t="s">
        <v>284</v>
      </c>
      <c r="F196" s="402"/>
      <c r="G196" s="402" t="s">
        <v>71</v>
      </c>
      <c r="H196" s="402"/>
      <c r="I196" s="143" t="s">
        <v>88</v>
      </c>
      <c r="J196" s="127">
        <v>1283956.6</v>
      </c>
      <c r="K196" s="128">
        <v>1283956.6</v>
      </c>
      <c r="L196" s="129">
        <v>0</v>
      </c>
      <c r="M196" s="127">
        <v>1234032.57</v>
      </c>
      <c r="N196" s="127">
        <v>77907.28</v>
      </c>
      <c r="O196" s="127">
        <v>1234032.57</v>
      </c>
      <c r="P196" s="127">
        <v>1234032.57</v>
      </c>
      <c r="Q196" s="130">
        <v>0</v>
      </c>
      <c r="R196" s="132">
        <v>0</v>
      </c>
    </row>
    <row r="197" spans="1:18" ht="11.25">
      <c r="A197" s="139" t="s">
        <v>90</v>
      </c>
      <c r="B197" s="126" t="s">
        <v>55</v>
      </c>
      <c r="C197" s="140" t="s">
        <v>219</v>
      </c>
      <c r="D197" s="141" t="s">
        <v>374</v>
      </c>
      <c r="E197" s="402" t="s">
        <v>284</v>
      </c>
      <c r="F197" s="402"/>
      <c r="G197" s="402" t="s">
        <v>71</v>
      </c>
      <c r="H197" s="402"/>
      <c r="I197" s="143" t="s">
        <v>91</v>
      </c>
      <c r="J197" s="127">
        <v>302835.78</v>
      </c>
      <c r="K197" s="128">
        <v>302835.78</v>
      </c>
      <c r="L197" s="129">
        <v>0</v>
      </c>
      <c r="M197" s="127">
        <v>301471.94</v>
      </c>
      <c r="N197" s="130">
        <v>0</v>
      </c>
      <c r="O197" s="127">
        <v>301471.94</v>
      </c>
      <c r="P197" s="127">
        <v>301471.94</v>
      </c>
      <c r="Q197" s="130">
        <v>0</v>
      </c>
      <c r="R197" s="132">
        <v>0</v>
      </c>
    </row>
    <row r="198" spans="1:18" ht="11.25">
      <c r="A198" s="139" t="s">
        <v>230</v>
      </c>
      <c r="B198" s="126" t="s">
        <v>55</v>
      </c>
      <c r="C198" s="140" t="s">
        <v>219</v>
      </c>
      <c r="D198" s="141" t="s">
        <v>374</v>
      </c>
      <c r="E198" s="402" t="s">
        <v>284</v>
      </c>
      <c r="F198" s="402"/>
      <c r="G198" s="402" t="s">
        <v>71</v>
      </c>
      <c r="H198" s="402"/>
      <c r="I198" s="143" t="s">
        <v>93</v>
      </c>
      <c r="J198" s="127">
        <v>72399.32</v>
      </c>
      <c r="K198" s="128">
        <v>72399.32</v>
      </c>
      <c r="L198" s="129">
        <v>0</v>
      </c>
      <c r="M198" s="127">
        <v>72399.32</v>
      </c>
      <c r="N198" s="130">
        <v>0</v>
      </c>
      <c r="O198" s="127">
        <v>72399.32</v>
      </c>
      <c r="P198" s="127">
        <v>72399.32</v>
      </c>
      <c r="Q198" s="130">
        <v>0</v>
      </c>
      <c r="R198" s="132">
        <v>0</v>
      </c>
    </row>
    <row r="199" spans="1:18" ht="11.25">
      <c r="A199" s="139" t="s">
        <v>197</v>
      </c>
      <c r="B199" s="126" t="s">
        <v>55</v>
      </c>
      <c r="C199" s="140" t="s">
        <v>219</v>
      </c>
      <c r="D199" s="141" t="s">
        <v>383</v>
      </c>
      <c r="E199" s="402" t="s">
        <v>334</v>
      </c>
      <c r="F199" s="402"/>
      <c r="G199" s="402" t="s">
        <v>226</v>
      </c>
      <c r="H199" s="402"/>
      <c r="I199" s="143" t="s">
        <v>88</v>
      </c>
      <c r="J199" s="127">
        <v>2063800</v>
      </c>
      <c r="K199" s="128">
        <v>2063800</v>
      </c>
      <c r="L199" s="129">
        <v>0</v>
      </c>
      <c r="M199" s="127">
        <v>2052690</v>
      </c>
      <c r="N199" s="130">
        <v>0</v>
      </c>
      <c r="O199" s="127">
        <v>2052690</v>
      </c>
      <c r="P199" s="127">
        <v>2052690</v>
      </c>
      <c r="Q199" s="130">
        <v>0</v>
      </c>
      <c r="R199" s="132">
        <v>0</v>
      </c>
    </row>
    <row r="200" spans="1:18" ht="11.25">
      <c r="A200" s="139" t="s">
        <v>197</v>
      </c>
      <c r="B200" s="126" t="s">
        <v>55</v>
      </c>
      <c r="C200" s="140" t="s">
        <v>219</v>
      </c>
      <c r="D200" s="141" t="s">
        <v>384</v>
      </c>
      <c r="E200" s="402" t="s">
        <v>253</v>
      </c>
      <c r="F200" s="402"/>
      <c r="G200" s="402" t="s">
        <v>385</v>
      </c>
      <c r="H200" s="402"/>
      <c r="I200" s="143" t="s">
        <v>88</v>
      </c>
      <c r="J200" s="127">
        <v>3865547.95</v>
      </c>
      <c r="K200" s="128">
        <v>3865547.95</v>
      </c>
      <c r="L200" s="129">
        <v>0</v>
      </c>
      <c r="M200" s="127">
        <v>3333750.64</v>
      </c>
      <c r="N200" s="127">
        <v>2857460.04</v>
      </c>
      <c r="O200" s="127">
        <v>3333750.64</v>
      </c>
      <c r="P200" s="127">
        <v>3333750.64</v>
      </c>
      <c r="Q200" s="130">
        <v>0</v>
      </c>
      <c r="R200" s="132">
        <v>0</v>
      </c>
    </row>
    <row r="201" spans="1:18" ht="33.75">
      <c r="A201" s="139" t="s">
        <v>312</v>
      </c>
      <c r="B201" s="126" t="s">
        <v>55</v>
      </c>
      <c r="C201" s="140" t="s">
        <v>219</v>
      </c>
      <c r="D201" s="141" t="s">
        <v>384</v>
      </c>
      <c r="E201" s="402" t="s">
        <v>253</v>
      </c>
      <c r="F201" s="402"/>
      <c r="G201" s="402" t="s">
        <v>386</v>
      </c>
      <c r="H201" s="402"/>
      <c r="I201" s="143" t="s">
        <v>313</v>
      </c>
      <c r="J201" s="127">
        <v>11985435</v>
      </c>
      <c r="K201" s="128">
        <v>11985435</v>
      </c>
      <c r="L201" s="129">
        <v>0</v>
      </c>
      <c r="M201" s="127">
        <v>11985435</v>
      </c>
      <c r="N201" s="127">
        <v>11985435</v>
      </c>
      <c r="O201" s="130">
        <v>0</v>
      </c>
      <c r="P201" s="130">
        <v>0</v>
      </c>
      <c r="Q201" s="127">
        <v>11985435</v>
      </c>
      <c r="R201" s="132">
        <v>0</v>
      </c>
    </row>
    <row r="202" spans="1:18" ht="11.25">
      <c r="A202" s="139" t="s">
        <v>197</v>
      </c>
      <c r="B202" s="126" t="s">
        <v>55</v>
      </c>
      <c r="C202" s="140" t="s">
        <v>219</v>
      </c>
      <c r="D202" s="141" t="s">
        <v>109</v>
      </c>
      <c r="E202" s="402" t="s">
        <v>245</v>
      </c>
      <c r="F202" s="402"/>
      <c r="G202" s="402" t="s">
        <v>71</v>
      </c>
      <c r="H202" s="402"/>
      <c r="I202" s="143" t="s">
        <v>88</v>
      </c>
      <c r="J202" s="127">
        <v>14000</v>
      </c>
      <c r="K202" s="128">
        <v>14000</v>
      </c>
      <c r="L202" s="129">
        <v>0</v>
      </c>
      <c r="M202" s="127">
        <v>14000</v>
      </c>
      <c r="N202" s="130">
        <v>0</v>
      </c>
      <c r="O202" s="127">
        <v>14000</v>
      </c>
      <c r="P202" s="127">
        <v>14000</v>
      </c>
      <c r="Q202" s="130">
        <v>0</v>
      </c>
      <c r="R202" s="132">
        <v>0</v>
      </c>
    </row>
    <row r="203" spans="1:18" ht="11.25">
      <c r="A203" s="139" t="s">
        <v>197</v>
      </c>
      <c r="B203" s="126" t="s">
        <v>55</v>
      </c>
      <c r="C203" s="140" t="s">
        <v>219</v>
      </c>
      <c r="D203" s="141" t="s">
        <v>109</v>
      </c>
      <c r="E203" s="402" t="s">
        <v>284</v>
      </c>
      <c r="F203" s="402"/>
      <c r="G203" s="402" t="s">
        <v>71</v>
      </c>
      <c r="H203" s="402"/>
      <c r="I203" s="143" t="s">
        <v>88</v>
      </c>
      <c r="J203" s="127">
        <v>29300</v>
      </c>
      <c r="K203" s="128">
        <v>29300</v>
      </c>
      <c r="L203" s="129">
        <v>0</v>
      </c>
      <c r="M203" s="127">
        <v>29300</v>
      </c>
      <c r="N203" s="130">
        <v>0</v>
      </c>
      <c r="O203" s="127">
        <v>29300</v>
      </c>
      <c r="P203" s="127">
        <v>29300</v>
      </c>
      <c r="Q203" s="130">
        <v>0</v>
      </c>
      <c r="R203" s="132">
        <v>0</v>
      </c>
    </row>
    <row r="204" spans="1:18" ht="11.25">
      <c r="A204" s="139" t="s">
        <v>197</v>
      </c>
      <c r="B204" s="126" t="s">
        <v>55</v>
      </c>
      <c r="C204" s="140" t="s">
        <v>219</v>
      </c>
      <c r="D204" s="141" t="s">
        <v>109</v>
      </c>
      <c r="E204" s="402" t="s">
        <v>255</v>
      </c>
      <c r="F204" s="402"/>
      <c r="G204" s="402" t="s">
        <v>112</v>
      </c>
      <c r="H204" s="402"/>
      <c r="I204" s="143" t="s">
        <v>88</v>
      </c>
      <c r="J204" s="127">
        <v>112140</v>
      </c>
      <c r="K204" s="128">
        <v>112140</v>
      </c>
      <c r="L204" s="129">
        <v>0</v>
      </c>
      <c r="M204" s="127">
        <v>112140</v>
      </c>
      <c r="N204" s="130">
        <v>0</v>
      </c>
      <c r="O204" s="127">
        <v>112140</v>
      </c>
      <c r="P204" s="127">
        <v>112140</v>
      </c>
      <c r="Q204" s="130">
        <v>0</v>
      </c>
      <c r="R204" s="132">
        <v>0</v>
      </c>
    </row>
    <row r="205" spans="1:18" ht="11.25">
      <c r="A205" s="139" t="s">
        <v>197</v>
      </c>
      <c r="B205" s="126" t="s">
        <v>55</v>
      </c>
      <c r="C205" s="140" t="s">
        <v>219</v>
      </c>
      <c r="D205" s="141" t="s">
        <v>109</v>
      </c>
      <c r="E205" s="402" t="s">
        <v>256</v>
      </c>
      <c r="F205" s="402"/>
      <c r="G205" s="402" t="s">
        <v>71</v>
      </c>
      <c r="H205" s="402"/>
      <c r="I205" s="143" t="s">
        <v>88</v>
      </c>
      <c r="J205" s="127">
        <v>13500</v>
      </c>
      <c r="K205" s="128">
        <v>13500</v>
      </c>
      <c r="L205" s="129">
        <v>0</v>
      </c>
      <c r="M205" s="127">
        <v>13500</v>
      </c>
      <c r="N205" s="130">
        <v>0</v>
      </c>
      <c r="O205" s="127">
        <v>13500</v>
      </c>
      <c r="P205" s="127">
        <v>13500</v>
      </c>
      <c r="Q205" s="130">
        <v>0</v>
      </c>
      <c r="R205" s="132">
        <v>0</v>
      </c>
    </row>
    <row r="206" spans="1:18" ht="11.25">
      <c r="A206" s="139" t="s">
        <v>197</v>
      </c>
      <c r="B206" s="126" t="s">
        <v>55</v>
      </c>
      <c r="C206" s="140" t="s">
        <v>219</v>
      </c>
      <c r="D206" s="141" t="s">
        <v>109</v>
      </c>
      <c r="E206" s="402" t="s">
        <v>224</v>
      </c>
      <c r="F206" s="402"/>
      <c r="G206" s="402" t="s">
        <v>127</v>
      </c>
      <c r="H206" s="402"/>
      <c r="I206" s="143" t="s">
        <v>88</v>
      </c>
      <c r="J206" s="127">
        <v>83500</v>
      </c>
      <c r="K206" s="128">
        <v>83500</v>
      </c>
      <c r="L206" s="129">
        <v>0</v>
      </c>
      <c r="M206" s="127">
        <v>83500</v>
      </c>
      <c r="N206" s="130">
        <v>0</v>
      </c>
      <c r="O206" s="127">
        <v>83500</v>
      </c>
      <c r="P206" s="127">
        <v>83500</v>
      </c>
      <c r="Q206" s="130">
        <v>0</v>
      </c>
      <c r="R206" s="132">
        <v>0</v>
      </c>
    </row>
    <row r="207" spans="1:18" ht="22.5">
      <c r="A207" s="139" t="s">
        <v>249</v>
      </c>
      <c r="B207" s="126" t="s">
        <v>55</v>
      </c>
      <c r="C207" s="140" t="s">
        <v>219</v>
      </c>
      <c r="D207" s="141" t="s">
        <v>387</v>
      </c>
      <c r="E207" s="402" t="s">
        <v>388</v>
      </c>
      <c r="F207" s="402"/>
      <c r="G207" s="402" t="s">
        <v>389</v>
      </c>
      <c r="H207" s="402"/>
      <c r="I207" s="143" t="s">
        <v>250</v>
      </c>
      <c r="J207" s="127">
        <v>3681360.07</v>
      </c>
      <c r="K207" s="128">
        <v>3681360.07</v>
      </c>
      <c r="L207" s="129">
        <v>0</v>
      </c>
      <c r="M207" s="127">
        <v>3681360.07</v>
      </c>
      <c r="N207" s="127">
        <v>3387781.07</v>
      </c>
      <c r="O207" s="130">
        <v>0</v>
      </c>
      <c r="P207" s="130">
        <v>0</v>
      </c>
      <c r="Q207" s="127">
        <v>3681360.07</v>
      </c>
      <c r="R207" s="132">
        <v>0</v>
      </c>
    </row>
    <row r="208" spans="1:18" ht="22.5">
      <c r="A208" s="139" t="s">
        <v>249</v>
      </c>
      <c r="B208" s="126" t="s">
        <v>55</v>
      </c>
      <c r="C208" s="140" t="s">
        <v>219</v>
      </c>
      <c r="D208" s="141" t="s">
        <v>387</v>
      </c>
      <c r="E208" s="402" t="s">
        <v>388</v>
      </c>
      <c r="F208" s="402"/>
      <c r="G208" s="402" t="s">
        <v>390</v>
      </c>
      <c r="H208" s="402"/>
      <c r="I208" s="143" t="s">
        <v>250</v>
      </c>
      <c r="J208" s="127">
        <v>9464226.81</v>
      </c>
      <c r="K208" s="128">
        <v>9464226.81</v>
      </c>
      <c r="L208" s="129">
        <v>0</v>
      </c>
      <c r="M208" s="127">
        <v>9464226.81</v>
      </c>
      <c r="N208" s="130">
        <v>0</v>
      </c>
      <c r="O208" s="127">
        <v>9464226.81</v>
      </c>
      <c r="P208" s="127">
        <v>9464226.81</v>
      </c>
      <c r="Q208" s="130">
        <v>0</v>
      </c>
      <c r="R208" s="132">
        <v>0</v>
      </c>
    </row>
    <row r="209" spans="1:18" ht="11.25">
      <c r="A209" s="139" t="s">
        <v>197</v>
      </c>
      <c r="B209" s="126" t="s">
        <v>55</v>
      </c>
      <c r="C209" s="140" t="s">
        <v>219</v>
      </c>
      <c r="D209" s="141" t="s">
        <v>391</v>
      </c>
      <c r="E209" s="402" t="s">
        <v>334</v>
      </c>
      <c r="F209" s="402"/>
      <c r="G209" s="402" t="s">
        <v>392</v>
      </c>
      <c r="H209" s="402"/>
      <c r="I209" s="143" t="s">
        <v>88</v>
      </c>
      <c r="J209" s="127">
        <v>158130</v>
      </c>
      <c r="K209" s="128">
        <v>158130</v>
      </c>
      <c r="L209" s="129">
        <v>0</v>
      </c>
      <c r="M209" s="127">
        <v>158130</v>
      </c>
      <c r="N209" s="130">
        <v>0</v>
      </c>
      <c r="O209" s="127">
        <v>158130</v>
      </c>
      <c r="P209" s="127">
        <v>158130</v>
      </c>
      <c r="Q209" s="130">
        <v>0</v>
      </c>
      <c r="R209" s="132">
        <v>0</v>
      </c>
    </row>
    <row r="210" spans="1:18" ht="11.25">
      <c r="A210" s="139" t="s">
        <v>197</v>
      </c>
      <c r="B210" s="126" t="s">
        <v>55</v>
      </c>
      <c r="C210" s="140" t="s">
        <v>219</v>
      </c>
      <c r="D210" s="141" t="s">
        <v>391</v>
      </c>
      <c r="E210" s="402" t="s">
        <v>334</v>
      </c>
      <c r="F210" s="402"/>
      <c r="G210" s="402" t="s">
        <v>393</v>
      </c>
      <c r="H210" s="402"/>
      <c r="I210" s="143" t="s">
        <v>88</v>
      </c>
      <c r="J210" s="127">
        <v>37630</v>
      </c>
      <c r="K210" s="128">
        <v>37630</v>
      </c>
      <c r="L210" s="129">
        <v>0</v>
      </c>
      <c r="M210" s="127">
        <v>37630</v>
      </c>
      <c r="N210" s="130">
        <v>0</v>
      </c>
      <c r="O210" s="127">
        <v>37630</v>
      </c>
      <c r="P210" s="127">
        <v>37630</v>
      </c>
      <c r="Q210" s="130">
        <v>0</v>
      </c>
      <c r="R210" s="132">
        <v>0</v>
      </c>
    </row>
    <row r="211" spans="1:18" ht="11.25">
      <c r="A211" s="139" t="s">
        <v>394</v>
      </c>
      <c r="B211" s="126" t="s">
        <v>55</v>
      </c>
      <c r="C211" s="140" t="s">
        <v>219</v>
      </c>
      <c r="D211" s="141" t="s">
        <v>395</v>
      </c>
      <c r="E211" s="402" t="s">
        <v>396</v>
      </c>
      <c r="F211" s="402"/>
      <c r="G211" s="402" t="s">
        <v>397</v>
      </c>
      <c r="H211" s="402"/>
      <c r="I211" s="143" t="s">
        <v>398</v>
      </c>
      <c r="J211" s="127">
        <v>2484765.21</v>
      </c>
      <c r="K211" s="129">
        <v>0</v>
      </c>
      <c r="L211" s="129">
        <v>0</v>
      </c>
      <c r="M211" s="127">
        <v>2484765.21</v>
      </c>
      <c r="N211" s="130">
        <v>0</v>
      </c>
      <c r="O211" s="127">
        <v>2484765.21</v>
      </c>
      <c r="P211" s="127">
        <v>2484765.21</v>
      </c>
      <c r="Q211" s="130">
        <v>0</v>
      </c>
      <c r="R211" s="132">
        <v>0</v>
      </c>
    </row>
    <row r="212" spans="1:18" ht="11.25">
      <c r="A212" s="139" t="s">
        <v>399</v>
      </c>
      <c r="B212" s="126" t="s">
        <v>55</v>
      </c>
      <c r="C212" s="140" t="s">
        <v>219</v>
      </c>
      <c r="D212" s="141" t="s">
        <v>135</v>
      </c>
      <c r="E212" s="402" t="s">
        <v>400</v>
      </c>
      <c r="F212" s="402"/>
      <c r="G212" s="402" t="s">
        <v>401</v>
      </c>
      <c r="H212" s="402"/>
      <c r="I212" s="143" t="s">
        <v>402</v>
      </c>
      <c r="J212" s="127">
        <v>4769235.84</v>
      </c>
      <c r="K212" s="128">
        <v>4769235.84</v>
      </c>
      <c r="L212" s="129">
        <v>0</v>
      </c>
      <c r="M212" s="127">
        <v>4769235.84</v>
      </c>
      <c r="N212" s="130">
        <v>0</v>
      </c>
      <c r="O212" s="127">
        <v>4769235.84</v>
      </c>
      <c r="P212" s="127">
        <v>4769235.84</v>
      </c>
      <c r="Q212" s="130">
        <v>0</v>
      </c>
      <c r="R212" s="132">
        <v>0</v>
      </c>
    </row>
    <row r="213" spans="1:18" ht="22.5">
      <c r="A213" s="139" t="s">
        <v>115</v>
      </c>
      <c r="B213" s="126" t="s">
        <v>55</v>
      </c>
      <c r="C213" s="140" t="s">
        <v>219</v>
      </c>
      <c r="D213" s="141" t="s">
        <v>135</v>
      </c>
      <c r="E213" s="402" t="s">
        <v>224</v>
      </c>
      <c r="F213" s="402"/>
      <c r="G213" s="402" t="s">
        <v>403</v>
      </c>
      <c r="H213" s="402"/>
      <c r="I213" s="143" t="s">
        <v>116</v>
      </c>
      <c r="J213" s="127">
        <v>950000</v>
      </c>
      <c r="K213" s="128">
        <v>950000</v>
      </c>
      <c r="L213" s="129">
        <v>0</v>
      </c>
      <c r="M213" s="127">
        <v>938000</v>
      </c>
      <c r="N213" s="130">
        <v>0</v>
      </c>
      <c r="O213" s="127">
        <v>938000</v>
      </c>
      <c r="P213" s="127">
        <v>938000</v>
      </c>
      <c r="Q213" s="130">
        <v>0</v>
      </c>
      <c r="R213" s="132">
        <v>0</v>
      </c>
    </row>
    <row r="214" spans="1:18" ht="22.5">
      <c r="A214" s="139" t="s">
        <v>277</v>
      </c>
      <c r="B214" s="126" t="s">
        <v>55</v>
      </c>
      <c r="C214" s="140" t="s">
        <v>219</v>
      </c>
      <c r="D214" s="141" t="s">
        <v>139</v>
      </c>
      <c r="E214" s="402" t="s">
        <v>257</v>
      </c>
      <c r="F214" s="402"/>
      <c r="G214" s="402" t="s">
        <v>227</v>
      </c>
      <c r="H214" s="402"/>
      <c r="I214" s="143" t="s">
        <v>278</v>
      </c>
      <c r="J214" s="127">
        <v>82827626.9</v>
      </c>
      <c r="K214" s="128">
        <v>82827626.9</v>
      </c>
      <c r="L214" s="129">
        <v>0</v>
      </c>
      <c r="M214" s="127">
        <v>79070191.73</v>
      </c>
      <c r="N214" s="127">
        <v>79070191.73</v>
      </c>
      <c r="O214" s="127">
        <v>79070191.73</v>
      </c>
      <c r="P214" s="127">
        <v>79070191.73</v>
      </c>
      <c r="Q214" s="130">
        <v>0</v>
      </c>
      <c r="R214" s="132">
        <v>0</v>
      </c>
    </row>
    <row r="215" spans="1:18" ht="22.5">
      <c r="A215" s="139" t="s">
        <v>277</v>
      </c>
      <c r="B215" s="126" t="s">
        <v>55</v>
      </c>
      <c r="C215" s="140" t="s">
        <v>219</v>
      </c>
      <c r="D215" s="141" t="s">
        <v>139</v>
      </c>
      <c r="E215" s="402" t="s">
        <v>257</v>
      </c>
      <c r="F215" s="402"/>
      <c r="G215" s="402" t="s">
        <v>404</v>
      </c>
      <c r="H215" s="402"/>
      <c r="I215" s="143" t="s">
        <v>278</v>
      </c>
      <c r="J215" s="127">
        <v>1679733</v>
      </c>
      <c r="K215" s="128">
        <v>1679733</v>
      </c>
      <c r="L215" s="129">
        <v>0</v>
      </c>
      <c r="M215" s="127">
        <v>1679733</v>
      </c>
      <c r="N215" s="127">
        <v>1679733</v>
      </c>
      <c r="O215" s="127">
        <v>1679733</v>
      </c>
      <c r="P215" s="127">
        <v>1679733</v>
      </c>
      <c r="Q215" s="130">
        <v>0</v>
      </c>
      <c r="R215" s="132">
        <v>0</v>
      </c>
    </row>
    <row r="216" spans="1:18" ht="22.5">
      <c r="A216" s="139" t="s">
        <v>123</v>
      </c>
      <c r="B216" s="126" t="s">
        <v>55</v>
      </c>
      <c r="C216" s="140" t="s">
        <v>219</v>
      </c>
      <c r="D216" s="141" t="s">
        <v>139</v>
      </c>
      <c r="E216" s="402" t="s">
        <v>224</v>
      </c>
      <c r="F216" s="402"/>
      <c r="G216" s="402" t="s">
        <v>127</v>
      </c>
      <c r="H216" s="402"/>
      <c r="I216" s="143" t="s">
        <v>124</v>
      </c>
      <c r="J216" s="131">
        <v>831.9</v>
      </c>
      <c r="K216" s="202">
        <v>831.9</v>
      </c>
      <c r="L216" s="129">
        <v>0</v>
      </c>
      <c r="M216" s="131">
        <v>831.9</v>
      </c>
      <c r="N216" s="130">
        <v>0</v>
      </c>
      <c r="O216" s="131">
        <v>831.9</v>
      </c>
      <c r="P216" s="131">
        <v>831.9</v>
      </c>
      <c r="Q216" s="130">
        <v>0</v>
      </c>
      <c r="R216" s="132">
        <v>0</v>
      </c>
    </row>
    <row r="217" spans="1:18" ht="22.5">
      <c r="A217" s="139" t="s">
        <v>121</v>
      </c>
      <c r="B217" s="126" t="s">
        <v>55</v>
      </c>
      <c r="C217" s="140" t="s">
        <v>219</v>
      </c>
      <c r="D217" s="141" t="s">
        <v>405</v>
      </c>
      <c r="E217" s="402" t="s">
        <v>406</v>
      </c>
      <c r="F217" s="402"/>
      <c r="G217" s="402" t="s">
        <v>407</v>
      </c>
      <c r="H217" s="402"/>
      <c r="I217" s="143" t="s">
        <v>122</v>
      </c>
      <c r="J217" s="127">
        <v>1737024.18</v>
      </c>
      <c r="K217" s="128">
        <v>1737024.18</v>
      </c>
      <c r="L217" s="129">
        <v>0</v>
      </c>
      <c r="M217" s="127">
        <v>1737024.18</v>
      </c>
      <c r="N217" s="130">
        <v>0</v>
      </c>
      <c r="O217" s="127">
        <v>1621103.26</v>
      </c>
      <c r="P217" s="127">
        <v>1621103.26</v>
      </c>
      <c r="Q217" s="127">
        <v>115920.92</v>
      </c>
      <c r="R217" s="132">
        <v>0</v>
      </c>
    </row>
    <row r="218" spans="1:18" ht="22.5">
      <c r="A218" s="139" t="s">
        <v>123</v>
      </c>
      <c r="B218" s="126" t="s">
        <v>55</v>
      </c>
      <c r="C218" s="140" t="s">
        <v>219</v>
      </c>
      <c r="D218" s="141" t="s">
        <v>405</v>
      </c>
      <c r="E218" s="402" t="s">
        <v>406</v>
      </c>
      <c r="F218" s="402"/>
      <c r="G218" s="402" t="s">
        <v>407</v>
      </c>
      <c r="H218" s="402"/>
      <c r="I218" s="143" t="s">
        <v>124</v>
      </c>
      <c r="J218" s="127">
        <v>6750</v>
      </c>
      <c r="K218" s="128">
        <v>6750</v>
      </c>
      <c r="L218" s="129">
        <v>0</v>
      </c>
      <c r="M218" s="127">
        <v>6750</v>
      </c>
      <c r="N218" s="130">
        <v>0</v>
      </c>
      <c r="O218" s="127">
        <v>6750</v>
      </c>
      <c r="P218" s="127">
        <v>6750</v>
      </c>
      <c r="Q218" s="130">
        <v>0</v>
      </c>
      <c r="R218" s="132">
        <v>0</v>
      </c>
    </row>
    <row r="219" spans="1:18" ht="33.75">
      <c r="A219" s="139" t="s">
        <v>125</v>
      </c>
      <c r="B219" s="126" t="s">
        <v>55</v>
      </c>
      <c r="C219" s="140" t="s">
        <v>219</v>
      </c>
      <c r="D219" s="141" t="s">
        <v>405</v>
      </c>
      <c r="E219" s="402" t="s">
        <v>406</v>
      </c>
      <c r="F219" s="402"/>
      <c r="G219" s="402" t="s">
        <v>407</v>
      </c>
      <c r="H219" s="402"/>
      <c r="I219" s="143" t="s">
        <v>126</v>
      </c>
      <c r="J219" s="127">
        <v>524575.82</v>
      </c>
      <c r="K219" s="128">
        <v>524575.82</v>
      </c>
      <c r="L219" s="129">
        <v>0</v>
      </c>
      <c r="M219" s="127">
        <v>487985.77</v>
      </c>
      <c r="N219" s="130">
        <v>0</v>
      </c>
      <c r="O219" s="127">
        <v>487985.77</v>
      </c>
      <c r="P219" s="127">
        <v>487985.77</v>
      </c>
      <c r="Q219" s="130">
        <v>0</v>
      </c>
      <c r="R219" s="132">
        <v>0</v>
      </c>
    </row>
    <row r="220" spans="1:18" ht="22.5">
      <c r="A220" s="139" t="s">
        <v>228</v>
      </c>
      <c r="B220" s="126" t="s">
        <v>55</v>
      </c>
      <c r="C220" s="140" t="s">
        <v>219</v>
      </c>
      <c r="D220" s="141" t="s">
        <v>405</v>
      </c>
      <c r="E220" s="402" t="s">
        <v>406</v>
      </c>
      <c r="F220" s="402"/>
      <c r="G220" s="402" t="s">
        <v>407</v>
      </c>
      <c r="H220" s="402"/>
      <c r="I220" s="143" t="s">
        <v>86</v>
      </c>
      <c r="J220" s="127">
        <v>49679.7</v>
      </c>
      <c r="K220" s="128">
        <v>49679.7</v>
      </c>
      <c r="L220" s="129">
        <v>0</v>
      </c>
      <c r="M220" s="127">
        <v>49679.7</v>
      </c>
      <c r="N220" s="127">
        <v>7679.7</v>
      </c>
      <c r="O220" s="127">
        <v>49679.7</v>
      </c>
      <c r="P220" s="127">
        <v>49679.7</v>
      </c>
      <c r="Q220" s="130">
        <v>0</v>
      </c>
      <c r="R220" s="132">
        <v>0</v>
      </c>
    </row>
    <row r="221" spans="1:18" ht="11.25">
      <c r="A221" s="139" t="s">
        <v>197</v>
      </c>
      <c r="B221" s="126" t="s">
        <v>55</v>
      </c>
      <c r="C221" s="140" t="s">
        <v>219</v>
      </c>
      <c r="D221" s="141" t="s">
        <v>405</v>
      </c>
      <c r="E221" s="402" t="s">
        <v>406</v>
      </c>
      <c r="F221" s="402"/>
      <c r="G221" s="402" t="s">
        <v>407</v>
      </c>
      <c r="H221" s="402"/>
      <c r="I221" s="143" t="s">
        <v>88</v>
      </c>
      <c r="J221" s="127">
        <v>109270.3</v>
      </c>
      <c r="K221" s="128">
        <v>109270.3</v>
      </c>
      <c r="L221" s="129">
        <v>0</v>
      </c>
      <c r="M221" s="127">
        <v>109270.3</v>
      </c>
      <c r="N221" s="127">
        <v>44516.92</v>
      </c>
      <c r="O221" s="127">
        <v>109270.3</v>
      </c>
      <c r="P221" s="127">
        <v>109270.3</v>
      </c>
      <c r="Q221" s="130">
        <v>0</v>
      </c>
      <c r="R221" s="132">
        <v>0</v>
      </c>
    </row>
    <row r="222" spans="1:18" ht="33.75">
      <c r="A222" s="144" t="s">
        <v>142</v>
      </c>
      <c r="B222" s="145" t="s">
        <v>143</v>
      </c>
      <c r="C222" s="460" t="s">
        <v>56</v>
      </c>
      <c r="D222" s="460"/>
      <c r="E222" s="460"/>
      <c r="F222" s="460"/>
      <c r="G222" s="460"/>
      <c r="H222" s="460"/>
      <c r="I222" s="460"/>
      <c r="J222" s="146">
        <v>0</v>
      </c>
      <c r="K222" s="147">
        <v>0</v>
      </c>
      <c r="L222" s="148" t="s">
        <v>144</v>
      </c>
      <c r="M222" s="147">
        <v>0</v>
      </c>
      <c r="N222" s="149" t="s">
        <v>145</v>
      </c>
      <c r="O222" s="146">
        <v>0</v>
      </c>
      <c r="P222" s="146">
        <v>0</v>
      </c>
      <c r="Q222" s="146">
        <v>0</v>
      </c>
      <c r="R222" s="150">
        <v>0</v>
      </c>
    </row>
    <row r="223" spans="1:18" ht="11.25">
      <c r="A223" s="133" t="s">
        <v>57</v>
      </c>
      <c r="B223" s="134"/>
      <c r="C223" s="135"/>
      <c r="D223" s="118"/>
      <c r="E223" s="459"/>
      <c r="F223" s="459"/>
      <c r="G223" s="459"/>
      <c r="H223" s="459"/>
      <c r="I223" s="118"/>
      <c r="J223" s="136"/>
      <c r="K223" s="137"/>
      <c r="L223" s="137"/>
      <c r="M223" s="151"/>
      <c r="N223" s="152"/>
      <c r="O223" s="153"/>
      <c r="P223" s="136"/>
      <c r="Q223" s="136"/>
      <c r="R223" s="138"/>
    </row>
    <row r="224" spans="1:18" ht="12" thickBot="1">
      <c r="A224" s="139"/>
      <c r="B224" s="126"/>
      <c r="C224" s="140"/>
      <c r="D224" s="141"/>
      <c r="E224" s="402"/>
      <c r="F224" s="402"/>
      <c r="G224" s="402"/>
      <c r="H224" s="402"/>
      <c r="I224" s="143"/>
      <c r="J224" s="130">
        <v>0</v>
      </c>
      <c r="K224" s="129">
        <v>0</v>
      </c>
      <c r="L224" s="154" t="s">
        <v>145</v>
      </c>
      <c r="M224" s="129">
        <v>0</v>
      </c>
      <c r="N224" s="154" t="s">
        <v>145</v>
      </c>
      <c r="O224" s="130">
        <v>0</v>
      </c>
      <c r="P224" s="155">
        <v>0</v>
      </c>
      <c r="Q224" s="155">
        <v>0</v>
      </c>
      <c r="R224" s="156">
        <v>0</v>
      </c>
    </row>
    <row r="225" spans="1:18" ht="11.25">
      <c r="A225" s="106"/>
      <c r="B225" s="157"/>
      <c r="C225" s="461"/>
      <c r="D225" s="461"/>
      <c r="E225" s="461"/>
      <c r="F225" s="461"/>
      <c r="G225" s="461"/>
      <c r="H225" s="461"/>
      <c r="I225" s="158"/>
      <c r="J225" s="159"/>
      <c r="K225" s="159"/>
      <c r="L225" s="159"/>
      <c r="M225" s="159"/>
      <c r="N225" s="159"/>
      <c r="O225" s="159"/>
      <c r="P225" s="159"/>
      <c r="Q225" s="159"/>
      <c r="R225" s="159"/>
    </row>
    <row r="226" spans="1:18" ht="11.25">
      <c r="A226" s="106"/>
      <c r="B226" s="118"/>
      <c r="C226" s="451"/>
      <c r="D226" s="451"/>
      <c r="E226" s="451"/>
      <c r="F226" s="451"/>
      <c r="G226" s="451"/>
      <c r="H226" s="451"/>
      <c r="I226" s="112"/>
      <c r="J226" s="110"/>
      <c r="K226" s="110"/>
      <c r="L226" s="110"/>
      <c r="M226" s="110"/>
      <c r="N226" s="110"/>
      <c r="O226" s="110"/>
      <c r="P226" s="110"/>
      <c r="Q226" s="110"/>
      <c r="R226" s="110" t="s">
        <v>146</v>
      </c>
    </row>
    <row r="227" spans="1:18" ht="12" thickBot="1">
      <c r="A227" s="122" t="s">
        <v>42</v>
      </c>
      <c r="B227" s="123" t="s">
        <v>43</v>
      </c>
      <c r="C227" s="457" t="s">
        <v>44</v>
      </c>
      <c r="D227" s="457"/>
      <c r="E227" s="457"/>
      <c r="F227" s="457"/>
      <c r="G227" s="457"/>
      <c r="H227" s="457"/>
      <c r="I227" s="457"/>
      <c r="J227" s="123" t="s">
        <v>45</v>
      </c>
      <c r="K227" s="123" t="s">
        <v>46</v>
      </c>
      <c r="L227" s="123" t="s">
        <v>47</v>
      </c>
      <c r="M227" s="123" t="s">
        <v>48</v>
      </c>
      <c r="N227" s="123" t="s">
        <v>49</v>
      </c>
      <c r="O227" s="123" t="s">
        <v>50</v>
      </c>
      <c r="P227" s="123" t="s">
        <v>51</v>
      </c>
      <c r="Q227" s="123" t="s">
        <v>52</v>
      </c>
      <c r="R227" s="124" t="s">
        <v>53</v>
      </c>
    </row>
    <row r="228" spans="1:18" s="211" customFormat="1" ht="22.5" customHeight="1">
      <c r="A228" s="205" t="s">
        <v>147</v>
      </c>
      <c r="B228" s="206" t="s">
        <v>148</v>
      </c>
      <c r="C228" s="462" t="s">
        <v>56</v>
      </c>
      <c r="D228" s="462"/>
      <c r="E228" s="462"/>
      <c r="F228" s="462"/>
      <c r="G228" s="462"/>
      <c r="H228" s="462"/>
      <c r="I228" s="462"/>
      <c r="J228" s="207">
        <v>1083657614.9</v>
      </c>
      <c r="K228" s="207">
        <v>1077838061.34</v>
      </c>
      <c r="L228" s="207">
        <v>24432668.75</v>
      </c>
      <c r="M228" s="207">
        <v>209372791.51</v>
      </c>
      <c r="N228" s="207">
        <v>193187620.31</v>
      </c>
      <c r="O228" s="208">
        <v>0</v>
      </c>
      <c r="P228" s="209" t="s">
        <v>145</v>
      </c>
      <c r="Q228" s="207">
        <v>209372791.51</v>
      </c>
      <c r="R228" s="210">
        <v>0</v>
      </c>
    </row>
    <row r="229" spans="1:18" s="211" customFormat="1" ht="22.5" customHeight="1">
      <c r="A229" s="212" t="s">
        <v>57</v>
      </c>
      <c r="B229" s="213"/>
      <c r="C229" s="463"/>
      <c r="D229" s="463"/>
      <c r="E229" s="463"/>
      <c r="F229" s="463"/>
      <c r="G229" s="463"/>
      <c r="H229" s="463"/>
      <c r="I229" s="463"/>
      <c r="J229" s="214"/>
      <c r="K229" s="215"/>
      <c r="L229" s="214"/>
      <c r="M229" s="214"/>
      <c r="N229" s="214"/>
      <c r="O229" s="214"/>
      <c r="P229" s="214"/>
      <c r="Q229" s="214"/>
      <c r="R229" s="216"/>
    </row>
    <row r="230" spans="1:18" s="211" customFormat="1" ht="22.5" customHeight="1">
      <c r="A230" s="217" t="s">
        <v>149</v>
      </c>
      <c r="B230" s="218" t="s">
        <v>150</v>
      </c>
      <c r="C230" s="464" t="s">
        <v>56</v>
      </c>
      <c r="D230" s="464"/>
      <c r="E230" s="464"/>
      <c r="F230" s="464"/>
      <c r="G230" s="464"/>
      <c r="H230" s="464"/>
      <c r="I230" s="464"/>
      <c r="J230" s="219">
        <v>1083657614.9</v>
      </c>
      <c r="K230" s="219">
        <v>1077838061.34</v>
      </c>
      <c r="L230" s="220">
        <v>24432668.75</v>
      </c>
      <c r="M230" s="220">
        <v>209372791.51</v>
      </c>
      <c r="N230" s="220">
        <v>193187620.31</v>
      </c>
      <c r="O230" s="221">
        <v>0</v>
      </c>
      <c r="P230" s="222" t="s">
        <v>144</v>
      </c>
      <c r="Q230" s="220">
        <v>209372791.51</v>
      </c>
      <c r="R230" s="223">
        <v>0</v>
      </c>
    </row>
    <row r="231" spans="1:18" s="211" customFormat="1" ht="22.5" customHeight="1">
      <c r="A231" s="224" t="s">
        <v>151</v>
      </c>
      <c r="B231" s="225"/>
      <c r="C231" s="465"/>
      <c r="D231" s="465"/>
      <c r="E231" s="465"/>
      <c r="F231" s="465"/>
      <c r="G231" s="465"/>
      <c r="H231" s="465"/>
      <c r="I231" s="465"/>
      <c r="J231" s="226"/>
      <c r="K231" s="226"/>
      <c r="L231" s="214"/>
      <c r="M231" s="214"/>
      <c r="N231" s="214"/>
      <c r="O231" s="214"/>
      <c r="P231" s="226"/>
      <c r="Q231" s="214"/>
      <c r="R231" s="216"/>
    </row>
    <row r="232" spans="1:18" s="211" customFormat="1" ht="22.5" customHeight="1">
      <c r="A232" s="227" t="s">
        <v>152</v>
      </c>
      <c r="B232" s="228" t="s">
        <v>153</v>
      </c>
      <c r="C232" s="464" t="s">
        <v>56</v>
      </c>
      <c r="D232" s="464"/>
      <c r="E232" s="464"/>
      <c r="F232" s="464"/>
      <c r="G232" s="464"/>
      <c r="H232" s="464"/>
      <c r="I232" s="464"/>
      <c r="J232" s="229" t="s">
        <v>145</v>
      </c>
      <c r="K232" s="229" t="s">
        <v>145</v>
      </c>
      <c r="L232" s="229" t="s">
        <v>145</v>
      </c>
      <c r="M232" s="229" t="s">
        <v>145</v>
      </c>
      <c r="N232" s="229" t="s">
        <v>145</v>
      </c>
      <c r="O232" s="229" t="s">
        <v>145</v>
      </c>
      <c r="P232" s="230" t="s">
        <v>144</v>
      </c>
      <c r="Q232" s="229" t="s">
        <v>154</v>
      </c>
      <c r="R232" s="231" t="s">
        <v>154</v>
      </c>
    </row>
    <row r="233" spans="1:18" s="211" customFormat="1" ht="22.5" customHeight="1">
      <c r="A233" s="232" t="s">
        <v>57</v>
      </c>
      <c r="B233" s="213"/>
      <c r="C233" s="463"/>
      <c r="D233" s="463"/>
      <c r="E233" s="463"/>
      <c r="F233" s="463"/>
      <c r="G233" s="463"/>
      <c r="H233" s="463"/>
      <c r="I233" s="463"/>
      <c r="J233" s="214"/>
      <c r="K233" s="215"/>
      <c r="L233" s="214"/>
      <c r="M233" s="214"/>
      <c r="N233" s="214"/>
      <c r="O233" s="214"/>
      <c r="P233" s="233" t="s">
        <v>144</v>
      </c>
      <c r="Q233" s="214"/>
      <c r="R233" s="216"/>
    </row>
    <row r="234" spans="1:18" s="211" customFormat="1" ht="22.5" customHeight="1">
      <c r="A234" s="234" t="s">
        <v>155</v>
      </c>
      <c r="B234" s="235" t="s">
        <v>156</v>
      </c>
      <c r="C234" s="462" t="s">
        <v>56</v>
      </c>
      <c r="D234" s="462"/>
      <c r="E234" s="462"/>
      <c r="F234" s="462"/>
      <c r="G234" s="462"/>
      <c r="H234" s="462"/>
      <c r="I234" s="462"/>
      <c r="J234" s="209" t="s">
        <v>145</v>
      </c>
      <c r="K234" s="209" t="s">
        <v>145</v>
      </c>
      <c r="L234" s="209" t="s">
        <v>145</v>
      </c>
      <c r="M234" s="209" t="s">
        <v>145</v>
      </c>
      <c r="N234" s="209" t="s">
        <v>145</v>
      </c>
      <c r="O234" s="209" t="s">
        <v>145</v>
      </c>
      <c r="P234" s="233" t="s">
        <v>144</v>
      </c>
      <c r="Q234" s="209" t="s">
        <v>154</v>
      </c>
      <c r="R234" s="236" t="s">
        <v>154</v>
      </c>
    </row>
    <row r="235" spans="1:18" s="211" customFormat="1" ht="22.5" customHeight="1">
      <c r="A235" s="232" t="s">
        <v>57</v>
      </c>
      <c r="B235" s="213"/>
      <c r="C235" s="463"/>
      <c r="D235" s="463"/>
      <c r="E235" s="463"/>
      <c r="F235" s="463"/>
      <c r="G235" s="463"/>
      <c r="H235" s="463"/>
      <c r="I235" s="463"/>
      <c r="J235" s="214"/>
      <c r="K235" s="215"/>
      <c r="L235" s="214"/>
      <c r="M235" s="214"/>
      <c r="N235" s="214"/>
      <c r="O235" s="214"/>
      <c r="P235" s="233" t="s">
        <v>144</v>
      </c>
      <c r="Q235" s="214"/>
      <c r="R235" s="216"/>
    </row>
    <row r="236" spans="1:18" s="211" customFormat="1" ht="22.5" customHeight="1">
      <c r="A236" s="234" t="s">
        <v>157</v>
      </c>
      <c r="B236" s="206" t="s">
        <v>158</v>
      </c>
      <c r="C236" s="462" t="s">
        <v>56</v>
      </c>
      <c r="D236" s="462"/>
      <c r="E236" s="462"/>
      <c r="F236" s="462"/>
      <c r="G236" s="462"/>
      <c r="H236" s="462"/>
      <c r="I236" s="462"/>
      <c r="J236" s="209" t="s">
        <v>145</v>
      </c>
      <c r="K236" s="209" t="s">
        <v>145</v>
      </c>
      <c r="L236" s="209" t="s">
        <v>145</v>
      </c>
      <c r="M236" s="209" t="s">
        <v>145</v>
      </c>
      <c r="N236" s="209" t="s">
        <v>145</v>
      </c>
      <c r="O236" s="209" t="s">
        <v>145</v>
      </c>
      <c r="P236" s="233" t="s">
        <v>144</v>
      </c>
      <c r="Q236" s="209" t="s">
        <v>154</v>
      </c>
      <c r="R236" s="236" t="s">
        <v>154</v>
      </c>
    </row>
    <row r="237" spans="1:18" s="211" customFormat="1" ht="22.5" customHeight="1">
      <c r="A237" s="232" t="s">
        <v>57</v>
      </c>
      <c r="B237" s="213"/>
      <c r="C237" s="463"/>
      <c r="D237" s="463"/>
      <c r="E237" s="463"/>
      <c r="F237" s="463"/>
      <c r="G237" s="463"/>
      <c r="H237" s="463"/>
      <c r="I237" s="463"/>
      <c r="J237" s="214"/>
      <c r="K237" s="215"/>
      <c r="L237" s="214"/>
      <c r="M237" s="214"/>
      <c r="N237" s="214"/>
      <c r="O237" s="214"/>
      <c r="P237" s="233" t="s">
        <v>144</v>
      </c>
      <c r="Q237" s="214"/>
      <c r="R237" s="216"/>
    </row>
    <row r="238" spans="1:18" s="211" customFormat="1" ht="22.5" customHeight="1">
      <c r="A238" s="234" t="s">
        <v>159</v>
      </c>
      <c r="B238" s="206" t="s">
        <v>160</v>
      </c>
      <c r="C238" s="462" t="s">
        <v>56</v>
      </c>
      <c r="D238" s="462"/>
      <c r="E238" s="462"/>
      <c r="F238" s="462"/>
      <c r="G238" s="462"/>
      <c r="H238" s="462"/>
      <c r="I238" s="462"/>
      <c r="J238" s="209" t="s">
        <v>145</v>
      </c>
      <c r="K238" s="209" t="s">
        <v>145</v>
      </c>
      <c r="L238" s="209" t="s">
        <v>145</v>
      </c>
      <c r="M238" s="207">
        <v>15916923.8</v>
      </c>
      <c r="N238" s="209" t="s">
        <v>145</v>
      </c>
      <c r="O238" s="209" t="s">
        <v>145</v>
      </c>
      <c r="P238" s="233" t="s">
        <v>144</v>
      </c>
      <c r="Q238" s="207">
        <v>15916923.8</v>
      </c>
      <c r="R238" s="236" t="s">
        <v>154</v>
      </c>
    </row>
    <row r="239" spans="1:18" s="211" customFormat="1" ht="22.5" customHeight="1">
      <c r="A239" s="232" t="s">
        <v>57</v>
      </c>
      <c r="B239" s="237"/>
      <c r="C239" s="466"/>
      <c r="D239" s="466"/>
      <c r="E239" s="466"/>
      <c r="F239" s="466"/>
      <c r="G239" s="466"/>
      <c r="H239" s="466"/>
      <c r="I239" s="466"/>
      <c r="J239" s="238"/>
      <c r="K239" s="238"/>
      <c r="L239" s="238"/>
      <c r="M239" s="238"/>
      <c r="N239" s="238"/>
      <c r="O239" s="238"/>
      <c r="P239" s="238"/>
      <c r="Q239" s="238"/>
      <c r="R239" s="239"/>
    </row>
    <row r="240" spans="1:18" s="211" customFormat="1" ht="22.5" customHeight="1">
      <c r="A240" s="240" t="s">
        <v>161</v>
      </c>
      <c r="B240" s="218" t="s">
        <v>162</v>
      </c>
      <c r="C240" s="464" t="s">
        <v>56</v>
      </c>
      <c r="D240" s="464"/>
      <c r="E240" s="464"/>
      <c r="F240" s="464"/>
      <c r="G240" s="464"/>
      <c r="H240" s="464"/>
      <c r="I240" s="464"/>
      <c r="J240" s="229" t="s">
        <v>145</v>
      </c>
      <c r="K240" s="229" t="s">
        <v>145</v>
      </c>
      <c r="L240" s="229" t="s">
        <v>145</v>
      </c>
      <c r="M240" s="229" t="s">
        <v>145</v>
      </c>
      <c r="N240" s="229" t="s">
        <v>145</v>
      </c>
      <c r="O240" s="229" t="s">
        <v>145</v>
      </c>
      <c r="P240" s="230" t="s">
        <v>144</v>
      </c>
      <c r="Q240" s="229" t="s">
        <v>154</v>
      </c>
      <c r="R240" s="231" t="s">
        <v>154</v>
      </c>
    </row>
    <row r="241" spans="1:18" s="211" customFormat="1" ht="22.5" customHeight="1">
      <c r="A241" s="241" t="s">
        <v>151</v>
      </c>
      <c r="B241" s="213"/>
      <c r="C241" s="463"/>
      <c r="D241" s="463"/>
      <c r="E241" s="463"/>
      <c r="F241" s="463"/>
      <c r="G241" s="463"/>
      <c r="H241" s="463"/>
      <c r="I241" s="463"/>
      <c r="J241" s="214"/>
      <c r="K241" s="215"/>
      <c r="L241" s="214"/>
      <c r="M241" s="214"/>
      <c r="N241" s="214"/>
      <c r="O241" s="214"/>
      <c r="P241" s="230" t="s">
        <v>144</v>
      </c>
      <c r="Q241" s="214"/>
      <c r="R241" s="216"/>
    </row>
    <row r="242" spans="1:18" s="211" customFormat="1" ht="22.5" customHeight="1">
      <c r="A242" s="242" t="s">
        <v>163</v>
      </c>
      <c r="B242" s="206" t="s">
        <v>164</v>
      </c>
      <c r="C242" s="462" t="s">
        <v>56</v>
      </c>
      <c r="D242" s="462"/>
      <c r="E242" s="462"/>
      <c r="F242" s="462"/>
      <c r="G242" s="462"/>
      <c r="H242" s="462"/>
      <c r="I242" s="462"/>
      <c r="J242" s="209" t="s">
        <v>145</v>
      </c>
      <c r="K242" s="209" t="s">
        <v>145</v>
      </c>
      <c r="L242" s="209" t="s">
        <v>145</v>
      </c>
      <c r="M242" s="207">
        <v>15916923.8</v>
      </c>
      <c r="N242" s="209" t="s">
        <v>145</v>
      </c>
      <c r="O242" s="209" t="s">
        <v>145</v>
      </c>
      <c r="P242" s="209" t="s">
        <v>145</v>
      </c>
      <c r="Q242" s="207">
        <v>15916923.8</v>
      </c>
      <c r="R242" s="236" t="s">
        <v>154</v>
      </c>
    </row>
    <row r="243" spans="1:18" s="211" customFormat="1" ht="22.5" customHeight="1">
      <c r="A243" s="241" t="s">
        <v>151</v>
      </c>
      <c r="B243" s="213"/>
      <c r="C243" s="463"/>
      <c r="D243" s="463"/>
      <c r="E243" s="463"/>
      <c r="F243" s="463"/>
      <c r="G243" s="463"/>
      <c r="H243" s="463"/>
      <c r="I243" s="463"/>
      <c r="J243" s="214"/>
      <c r="K243" s="215"/>
      <c r="L243" s="214"/>
      <c r="M243" s="214"/>
      <c r="N243" s="214"/>
      <c r="O243" s="214"/>
      <c r="P243" s="230" t="s">
        <v>144</v>
      </c>
      <c r="Q243" s="214"/>
      <c r="R243" s="216"/>
    </row>
    <row r="244" spans="1:18" s="211" customFormat="1" ht="22.5" customHeight="1">
      <c r="A244" s="243" t="s">
        <v>165</v>
      </c>
      <c r="B244" s="206" t="s">
        <v>166</v>
      </c>
      <c r="C244" s="462" t="s">
        <v>56</v>
      </c>
      <c r="D244" s="462"/>
      <c r="E244" s="462"/>
      <c r="F244" s="462"/>
      <c r="G244" s="462"/>
      <c r="H244" s="462"/>
      <c r="I244" s="462"/>
      <c r="J244" s="208">
        <v>0</v>
      </c>
      <c r="K244" s="208">
        <v>0</v>
      </c>
      <c r="L244" s="209" t="s">
        <v>145</v>
      </c>
      <c r="M244" s="208">
        <v>0</v>
      </c>
      <c r="N244" s="209" t="s">
        <v>145</v>
      </c>
      <c r="O244" s="208">
        <v>0</v>
      </c>
      <c r="P244" s="209" t="s">
        <v>145</v>
      </c>
      <c r="Q244" s="244">
        <v>0</v>
      </c>
      <c r="R244" s="210">
        <v>0</v>
      </c>
    </row>
    <row r="245" spans="1:18" s="211" customFormat="1" ht="22.5" customHeight="1" thickBot="1">
      <c r="A245" s="245" t="s">
        <v>167</v>
      </c>
      <c r="B245" s="246" t="s">
        <v>168</v>
      </c>
      <c r="C245" s="467" t="s">
        <v>56</v>
      </c>
      <c r="D245" s="467"/>
      <c r="E245" s="467"/>
      <c r="F245" s="467"/>
      <c r="G245" s="467"/>
      <c r="H245" s="467"/>
      <c r="I245" s="467"/>
      <c r="J245" s="247">
        <v>3082205321.47</v>
      </c>
      <c r="K245" s="247">
        <v>3073901002.7</v>
      </c>
      <c r="L245" s="247">
        <v>24432668.75</v>
      </c>
      <c r="M245" s="247">
        <v>2082385540.99</v>
      </c>
      <c r="N245" s="247">
        <v>1470301282.78</v>
      </c>
      <c r="O245" s="247">
        <v>1729541489.86</v>
      </c>
      <c r="P245" s="247">
        <v>1722941385.83</v>
      </c>
      <c r="Q245" s="247">
        <v>359444155.16</v>
      </c>
      <c r="R245" s="248">
        <v>6600104.03</v>
      </c>
    </row>
    <row r="246" spans="1:18" ht="11.25">
      <c r="A246" s="183"/>
      <c r="B246" s="183"/>
      <c r="C246" s="468"/>
      <c r="D246" s="468"/>
      <c r="E246" s="468"/>
      <c r="F246" s="468"/>
      <c r="G246" s="468"/>
      <c r="H246" s="468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</row>
    <row r="247" spans="1:18" ht="12">
      <c r="A247" s="195" t="s">
        <v>169</v>
      </c>
      <c r="B247" s="118"/>
      <c r="C247" s="402"/>
      <c r="D247" s="402"/>
      <c r="E247" s="402"/>
      <c r="F247" s="402"/>
      <c r="G247" s="402"/>
      <c r="H247" s="402"/>
      <c r="I247" s="112"/>
      <c r="J247" s="469" t="s">
        <v>408</v>
      </c>
      <c r="K247" s="469"/>
      <c r="L247" s="183"/>
      <c r="M247" s="470" t="s">
        <v>171</v>
      </c>
      <c r="N247" s="470"/>
      <c r="O247" s="196"/>
      <c r="P247" s="110"/>
      <c r="Q247" s="469" t="s">
        <v>199</v>
      </c>
      <c r="R247" s="469"/>
    </row>
    <row r="248" spans="1:18" ht="11.25">
      <c r="A248" s="106"/>
      <c r="B248" s="118"/>
      <c r="C248" s="471" t="s">
        <v>173</v>
      </c>
      <c r="D248" s="471"/>
      <c r="E248" s="471"/>
      <c r="F248" s="471"/>
      <c r="G248" s="471"/>
      <c r="H248" s="471"/>
      <c r="I248" s="112"/>
      <c r="J248" s="471" t="s">
        <v>174</v>
      </c>
      <c r="K248" s="471"/>
      <c r="L248" s="110"/>
      <c r="M248" s="446"/>
      <c r="N248" s="446"/>
      <c r="O248" s="197" t="s">
        <v>173</v>
      </c>
      <c r="P248" s="197"/>
      <c r="Q248" s="471" t="s">
        <v>174</v>
      </c>
      <c r="R248" s="471"/>
    </row>
    <row r="249" spans="1:18" ht="11.25">
      <c r="A249" s="183"/>
      <c r="B249" s="183"/>
      <c r="C249" s="468"/>
      <c r="D249" s="468"/>
      <c r="E249" s="468"/>
      <c r="F249" s="468"/>
      <c r="G249" s="468"/>
      <c r="H249" s="468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</row>
    <row r="250" spans="1:18" ht="12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470" t="s">
        <v>175</v>
      </c>
      <c r="N250" s="470"/>
      <c r="O250" s="196"/>
      <c r="P250" s="110"/>
      <c r="Q250" s="469" t="s">
        <v>409</v>
      </c>
      <c r="R250" s="469"/>
    </row>
    <row r="251" spans="1:18" ht="11.25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97" t="s">
        <v>173</v>
      </c>
      <c r="P251" s="197"/>
      <c r="Q251" s="471" t="s">
        <v>174</v>
      </c>
      <c r="R251" s="471"/>
    </row>
    <row r="252" spans="1:18" ht="12">
      <c r="A252" s="183"/>
      <c r="B252" s="473" t="s">
        <v>176</v>
      </c>
      <c r="C252" s="473"/>
      <c r="D252" s="473"/>
      <c r="E252" s="473"/>
      <c r="F252" s="473"/>
      <c r="G252" s="473"/>
      <c r="H252" s="473"/>
      <c r="I252" s="473"/>
      <c r="J252" s="473"/>
      <c r="K252" s="448" t="s">
        <v>201</v>
      </c>
      <c r="L252" s="448"/>
      <c r="M252" s="448"/>
      <c r="N252" s="448"/>
      <c r="O252" s="448"/>
      <c r="P252" s="448"/>
      <c r="Q252" s="448"/>
      <c r="R252" s="448"/>
    </row>
    <row r="253" spans="1:18" ht="11.25">
      <c r="A253" s="183"/>
      <c r="B253" s="468"/>
      <c r="C253" s="468"/>
      <c r="D253" s="468"/>
      <c r="E253" s="468"/>
      <c r="F253" s="468"/>
      <c r="G253" s="468"/>
      <c r="H253" s="468"/>
      <c r="I253" s="468"/>
      <c r="J253" s="468"/>
      <c r="K253" s="472" t="s">
        <v>178</v>
      </c>
      <c r="L253" s="472"/>
      <c r="M253" s="472"/>
      <c r="N253" s="472"/>
      <c r="O253" s="472"/>
      <c r="P253" s="472"/>
      <c r="Q253" s="472"/>
      <c r="R253" s="472"/>
    </row>
    <row r="254" spans="1:18" ht="12">
      <c r="A254" s="183"/>
      <c r="B254" s="474" t="s">
        <v>169</v>
      </c>
      <c r="C254" s="474"/>
      <c r="D254" s="474"/>
      <c r="E254" s="474"/>
      <c r="F254" s="474"/>
      <c r="G254" s="474"/>
      <c r="H254" s="474"/>
      <c r="I254" s="474"/>
      <c r="J254" s="474"/>
      <c r="K254" s="183"/>
      <c r="L254" s="183"/>
      <c r="M254" s="183"/>
      <c r="N254" s="183"/>
      <c r="O254" s="183"/>
      <c r="P254" s="183"/>
      <c r="Q254" s="183"/>
      <c r="R254" s="183"/>
    </row>
    <row r="255" spans="1:18" ht="12">
      <c r="A255" s="183"/>
      <c r="B255" s="474" t="s">
        <v>179</v>
      </c>
      <c r="C255" s="474"/>
      <c r="D255" s="474"/>
      <c r="E255" s="474"/>
      <c r="F255" s="474"/>
      <c r="G255" s="474"/>
      <c r="H255" s="474"/>
      <c r="I255" s="474"/>
      <c r="J255" s="474"/>
      <c r="K255" s="448" t="s">
        <v>410</v>
      </c>
      <c r="L255" s="448"/>
      <c r="M255" s="448"/>
      <c r="N255" s="183"/>
      <c r="O255" s="183"/>
      <c r="P255" s="183"/>
      <c r="Q255" s="448" t="s">
        <v>203</v>
      </c>
      <c r="R255" s="448"/>
    </row>
    <row r="256" spans="1:18" ht="11.25">
      <c r="A256" s="183"/>
      <c r="B256" s="183"/>
      <c r="C256" s="468"/>
      <c r="D256" s="468"/>
      <c r="E256" s="468"/>
      <c r="F256" s="468"/>
      <c r="G256" s="468"/>
      <c r="H256" s="468"/>
      <c r="I256" s="183"/>
      <c r="J256" s="183"/>
      <c r="K256" s="472" t="s">
        <v>182</v>
      </c>
      <c r="L256" s="472"/>
      <c r="M256" s="472"/>
      <c r="N256" s="183"/>
      <c r="O256" s="198" t="s">
        <v>173</v>
      </c>
      <c r="P256" s="183"/>
      <c r="Q256" s="472" t="s">
        <v>174</v>
      </c>
      <c r="R256" s="472"/>
    </row>
    <row r="257" spans="1:18" ht="11.25">
      <c r="A257" s="183"/>
      <c r="B257" s="183"/>
      <c r="C257" s="468"/>
      <c r="D257" s="468"/>
      <c r="E257" s="468"/>
      <c r="F257" s="468"/>
      <c r="G257" s="468"/>
      <c r="H257" s="468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</row>
    <row r="258" spans="1:18" ht="12">
      <c r="A258" s="199" t="s">
        <v>204</v>
      </c>
      <c r="B258" s="183"/>
      <c r="C258" s="449" t="s">
        <v>411</v>
      </c>
      <c r="D258" s="449"/>
      <c r="E258" s="449"/>
      <c r="F258" s="449"/>
      <c r="G258" s="449"/>
      <c r="H258" s="449"/>
      <c r="I258" s="449"/>
      <c r="J258" s="449"/>
      <c r="K258" s="183"/>
      <c r="L258" s="183"/>
      <c r="M258" s="448" t="s">
        <v>412</v>
      </c>
      <c r="N258" s="448"/>
      <c r="O258" s="183"/>
      <c r="P258" s="448" t="s">
        <v>413</v>
      </c>
      <c r="Q258" s="448"/>
      <c r="R258" s="448"/>
    </row>
    <row r="259" spans="1:18" ht="11.25">
      <c r="A259" s="183"/>
      <c r="B259" s="183"/>
      <c r="C259" s="472" t="s">
        <v>182</v>
      </c>
      <c r="D259" s="472"/>
      <c r="E259" s="472"/>
      <c r="F259" s="472"/>
      <c r="G259" s="472"/>
      <c r="H259" s="472"/>
      <c r="I259" s="472"/>
      <c r="J259" s="472"/>
      <c r="K259" s="198" t="s">
        <v>173</v>
      </c>
      <c r="L259" s="183"/>
      <c r="M259" s="472" t="s">
        <v>174</v>
      </c>
      <c r="N259" s="472"/>
      <c r="O259" s="183"/>
      <c r="P259" s="472" t="s">
        <v>186</v>
      </c>
      <c r="Q259" s="472"/>
      <c r="R259" s="472"/>
    </row>
    <row r="260" spans="1:18" ht="11.25">
      <c r="A260" s="200" t="s">
        <v>414</v>
      </c>
      <c r="B260" s="183"/>
      <c r="C260" s="468"/>
      <c r="D260" s="468"/>
      <c r="E260" s="468"/>
      <c r="F260" s="468"/>
      <c r="G260" s="468"/>
      <c r="H260" s="468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</row>
    <row r="261" spans="1:18" ht="11.25">
      <c r="A261" s="183"/>
      <c r="B261" s="183"/>
      <c r="C261" s="468"/>
      <c r="D261" s="468"/>
      <c r="E261" s="468"/>
      <c r="F261" s="468"/>
      <c r="G261" s="468"/>
      <c r="H261" s="468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</row>
    <row r="262" spans="1:18" ht="11.25">
      <c r="A262" s="183"/>
      <c r="B262" s="183"/>
      <c r="C262" s="468"/>
      <c r="D262" s="468"/>
      <c r="E262" s="468"/>
      <c r="F262" s="468"/>
      <c r="G262" s="468"/>
      <c r="H262" s="468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</row>
  </sheetData>
  <sheetProtection/>
  <mergeCells count="500">
    <mergeCell ref="C260:H260"/>
    <mergeCell ref="C261:H261"/>
    <mergeCell ref="C262:H262"/>
    <mergeCell ref="C257:H257"/>
    <mergeCell ref="C258:J258"/>
    <mergeCell ref="M258:N258"/>
    <mergeCell ref="P258:R258"/>
    <mergeCell ref="C259:J259"/>
    <mergeCell ref="M259:N259"/>
    <mergeCell ref="P259:R259"/>
    <mergeCell ref="B254:J254"/>
    <mergeCell ref="B255:J255"/>
    <mergeCell ref="K255:M255"/>
    <mergeCell ref="Q255:R255"/>
    <mergeCell ref="C256:H256"/>
    <mergeCell ref="K256:M256"/>
    <mergeCell ref="Q256:R256"/>
    <mergeCell ref="M250:N250"/>
    <mergeCell ref="Q250:R250"/>
    <mergeCell ref="Q251:R251"/>
    <mergeCell ref="B252:J252"/>
    <mergeCell ref="K252:R252"/>
    <mergeCell ref="B253:J253"/>
    <mergeCell ref="K253:R253"/>
    <mergeCell ref="Q247:R247"/>
    <mergeCell ref="C248:H248"/>
    <mergeCell ref="J248:K248"/>
    <mergeCell ref="M248:N248"/>
    <mergeCell ref="Q248:R248"/>
    <mergeCell ref="C249:H249"/>
    <mergeCell ref="C244:I244"/>
    <mergeCell ref="C245:I245"/>
    <mergeCell ref="C246:H246"/>
    <mergeCell ref="C247:H247"/>
    <mergeCell ref="J247:K247"/>
    <mergeCell ref="M247:N247"/>
    <mergeCell ref="C238:I238"/>
    <mergeCell ref="C239:I239"/>
    <mergeCell ref="C240:I240"/>
    <mergeCell ref="C241:I241"/>
    <mergeCell ref="C242:I242"/>
    <mergeCell ref="C243:I243"/>
    <mergeCell ref="C232:I232"/>
    <mergeCell ref="C233:I233"/>
    <mergeCell ref="C234:I234"/>
    <mergeCell ref="C235:I235"/>
    <mergeCell ref="C236:I236"/>
    <mergeCell ref="C237:I237"/>
    <mergeCell ref="C226:H226"/>
    <mergeCell ref="C227:I227"/>
    <mergeCell ref="C228:I228"/>
    <mergeCell ref="C229:I229"/>
    <mergeCell ref="C230:I230"/>
    <mergeCell ref="C231:I231"/>
    <mergeCell ref="C222:I222"/>
    <mergeCell ref="E223:F223"/>
    <mergeCell ref="G223:H223"/>
    <mergeCell ref="E224:F224"/>
    <mergeCell ref="G224:H224"/>
    <mergeCell ref="C225:H225"/>
    <mergeCell ref="E219:F219"/>
    <mergeCell ref="G219:H219"/>
    <mergeCell ref="E220:F220"/>
    <mergeCell ref="G220:H220"/>
    <mergeCell ref="E221:F221"/>
    <mergeCell ref="G221:H221"/>
    <mergeCell ref="E216:F216"/>
    <mergeCell ref="G216:H216"/>
    <mergeCell ref="E217:F217"/>
    <mergeCell ref="G217:H217"/>
    <mergeCell ref="E218:F218"/>
    <mergeCell ref="G218:H218"/>
    <mergeCell ref="E213:F213"/>
    <mergeCell ref="G213:H213"/>
    <mergeCell ref="E214:F214"/>
    <mergeCell ref="G214:H214"/>
    <mergeCell ref="E215:F215"/>
    <mergeCell ref="G215:H215"/>
    <mergeCell ref="E210:F210"/>
    <mergeCell ref="G210:H210"/>
    <mergeCell ref="E211:F211"/>
    <mergeCell ref="G211:H211"/>
    <mergeCell ref="E212:F212"/>
    <mergeCell ref="G212:H212"/>
    <mergeCell ref="E207:F207"/>
    <mergeCell ref="G207:H207"/>
    <mergeCell ref="E208:F208"/>
    <mergeCell ref="G208:H208"/>
    <mergeCell ref="E209:F209"/>
    <mergeCell ref="G209:H209"/>
    <mergeCell ref="E204:F204"/>
    <mergeCell ref="G204:H204"/>
    <mergeCell ref="E205:F205"/>
    <mergeCell ref="G205:H205"/>
    <mergeCell ref="E206:F206"/>
    <mergeCell ref="G206:H206"/>
    <mergeCell ref="E201:F201"/>
    <mergeCell ref="G201:H201"/>
    <mergeCell ref="E202:F202"/>
    <mergeCell ref="G202:H202"/>
    <mergeCell ref="E203:F203"/>
    <mergeCell ref="G203:H203"/>
    <mergeCell ref="E198:F198"/>
    <mergeCell ref="G198:H198"/>
    <mergeCell ref="E199:F199"/>
    <mergeCell ref="G199:H199"/>
    <mergeCell ref="E200:F200"/>
    <mergeCell ref="G200:H200"/>
    <mergeCell ref="E195:F195"/>
    <mergeCell ref="G195:H195"/>
    <mergeCell ref="E196:F196"/>
    <mergeCell ref="G196:H196"/>
    <mergeCell ref="E197:F197"/>
    <mergeCell ref="G197:H197"/>
    <mergeCell ref="E192:F192"/>
    <mergeCell ref="G192:H192"/>
    <mergeCell ref="E193:F193"/>
    <mergeCell ref="G193:H193"/>
    <mergeCell ref="E194:F194"/>
    <mergeCell ref="G194:H194"/>
    <mergeCell ref="E189:F189"/>
    <mergeCell ref="G189:H189"/>
    <mergeCell ref="E190:F190"/>
    <mergeCell ref="G190:H190"/>
    <mergeCell ref="E191:F191"/>
    <mergeCell ref="G191:H191"/>
    <mergeCell ref="E186:F186"/>
    <mergeCell ref="G186:H186"/>
    <mergeCell ref="E187:F187"/>
    <mergeCell ref="G187:H187"/>
    <mergeCell ref="E188:F188"/>
    <mergeCell ref="G188:H188"/>
    <mergeCell ref="E183:F183"/>
    <mergeCell ref="G183:H183"/>
    <mergeCell ref="E184:F184"/>
    <mergeCell ref="G184:H184"/>
    <mergeCell ref="E185:F185"/>
    <mergeCell ref="G185:H185"/>
    <mergeCell ref="E180:F180"/>
    <mergeCell ref="G180:H180"/>
    <mergeCell ref="E181:F181"/>
    <mergeCell ref="G181:H181"/>
    <mergeCell ref="E182:F182"/>
    <mergeCell ref="G182:H182"/>
    <mergeCell ref="E177:F177"/>
    <mergeCell ref="G177:H177"/>
    <mergeCell ref="E178:F178"/>
    <mergeCell ref="G178:H178"/>
    <mergeCell ref="E179:F179"/>
    <mergeCell ref="G179:H179"/>
    <mergeCell ref="E174:F174"/>
    <mergeCell ref="G174:H174"/>
    <mergeCell ref="E175:F175"/>
    <mergeCell ref="G175:H175"/>
    <mergeCell ref="E176:F176"/>
    <mergeCell ref="G176:H176"/>
    <mergeCell ref="E171:F171"/>
    <mergeCell ref="G171:H171"/>
    <mergeCell ref="E172:F172"/>
    <mergeCell ref="G172:H172"/>
    <mergeCell ref="E173:F173"/>
    <mergeCell ref="G173:H173"/>
    <mergeCell ref="E168:F168"/>
    <mergeCell ref="G168:H168"/>
    <mergeCell ref="E169:F169"/>
    <mergeCell ref="G169:H169"/>
    <mergeCell ref="E170:F170"/>
    <mergeCell ref="G170:H170"/>
    <mergeCell ref="E165:F165"/>
    <mergeCell ref="G165:H165"/>
    <mergeCell ref="E166:F166"/>
    <mergeCell ref="G166:H166"/>
    <mergeCell ref="E167:F167"/>
    <mergeCell ref="G167:H167"/>
    <mergeCell ref="E162:F162"/>
    <mergeCell ref="G162:H162"/>
    <mergeCell ref="E163:F163"/>
    <mergeCell ref="G163:H163"/>
    <mergeCell ref="E164:F164"/>
    <mergeCell ref="G164:H164"/>
    <mergeCell ref="E159:F159"/>
    <mergeCell ref="G159:H159"/>
    <mergeCell ref="E160:F160"/>
    <mergeCell ref="G160:H160"/>
    <mergeCell ref="E161:F161"/>
    <mergeCell ref="G161:H161"/>
    <mergeCell ref="E156:F156"/>
    <mergeCell ref="G156:H156"/>
    <mergeCell ref="E157:F157"/>
    <mergeCell ref="G157:H157"/>
    <mergeCell ref="E158:F158"/>
    <mergeCell ref="G158:H158"/>
    <mergeCell ref="E153:F153"/>
    <mergeCell ref="G153:H153"/>
    <mergeCell ref="E154:F154"/>
    <mergeCell ref="G154:H154"/>
    <mergeCell ref="E155:F155"/>
    <mergeCell ref="G155:H155"/>
    <mergeCell ref="E150:F150"/>
    <mergeCell ref="G150:H150"/>
    <mergeCell ref="E151:F151"/>
    <mergeCell ref="G151:H151"/>
    <mergeCell ref="E152:F152"/>
    <mergeCell ref="G152:H152"/>
    <mergeCell ref="E147:F147"/>
    <mergeCell ref="G147:H147"/>
    <mergeCell ref="E148:F148"/>
    <mergeCell ref="G148:H148"/>
    <mergeCell ref="E149:F149"/>
    <mergeCell ref="G149:H149"/>
    <mergeCell ref="E144:F144"/>
    <mergeCell ref="G144:H144"/>
    <mergeCell ref="E145:F145"/>
    <mergeCell ref="G145:H145"/>
    <mergeCell ref="E146:F146"/>
    <mergeCell ref="G146:H146"/>
    <mergeCell ref="E141:F141"/>
    <mergeCell ref="G141:H141"/>
    <mergeCell ref="E142:F142"/>
    <mergeCell ref="G142:H142"/>
    <mergeCell ref="E143:F143"/>
    <mergeCell ref="G143:H143"/>
    <mergeCell ref="E138:F138"/>
    <mergeCell ref="G138:H138"/>
    <mergeCell ref="E139:F139"/>
    <mergeCell ref="G139:H139"/>
    <mergeCell ref="E140:F140"/>
    <mergeCell ref="G140:H140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23:F123"/>
    <mergeCell ref="G123:H123"/>
    <mergeCell ref="E124:F124"/>
    <mergeCell ref="G124:H124"/>
    <mergeCell ref="E125:F125"/>
    <mergeCell ref="G125:H125"/>
    <mergeCell ref="E120:F120"/>
    <mergeCell ref="G120:H120"/>
    <mergeCell ref="E121:F121"/>
    <mergeCell ref="G121:H121"/>
    <mergeCell ref="E122:F122"/>
    <mergeCell ref="G122:H122"/>
    <mergeCell ref="E117:F117"/>
    <mergeCell ref="G117:H117"/>
    <mergeCell ref="E118:F118"/>
    <mergeCell ref="G118:H118"/>
    <mergeCell ref="E119:F119"/>
    <mergeCell ref="G119:H119"/>
    <mergeCell ref="E114:F114"/>
    <mergeCell ref="G114:H114"/>
    <mergeCell ref="E115:F115"/>
    <mergeCell ref="G115:H115"/>
    <mergeCell ref="E116:F116"/>
    <mergeCell ref="G116:H116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05:F105"/>
    <mergeCell ref="G105:H105"/>
    <mergeCell ref="E106:F106"/>
    <mergeCell ref="G106:H106"/>
    <mergeCell ref="E107:F107"/>
    <mergeCell ref="G107:H107"/>
    <mergeCell ref="E102:F102"/>
    <mergeCell ref="G102:H102"/>
    <mergeCell ref="E103:F103"/>
    <mergeCell ref="G103:H103"/>
    <mergeCell ref="E104:F104"/>
    <mergeCell ref="G104:H104"/>
    <mergeCell ref="E99:F99"/>
    <mergeCell ref="G99:H99"/>
    <mergeCell ref="E100:F100"/>
    <mergeCell ref="G100:H100"/>
    <mergeCell ref="E101:F101"/>
    <mergeCell ref="G101:H101"/>
    <mergeCell ref="E96:F96"/>
    <mergeCell ref="G96:H96"/>
    <mergeCell ref="E97:F97"/>
    <mergeCell ref="G97:H97"/>
    <mergeCell ref="E98:F98"/>
    <mergeCell ref="G98:H98"/>
    <mergeCell ref="E93:F93"/>
    <mergeCell ref="G93:H93"/>
    <mergeCell ref="E94:F94"/>
    <mergeCell ref="G94:H94"/>
    <mergeCell ref="E95:F95"/>
    <mergeCell ref="G95:H95"/>
    <mergeCell ref="E90:F90"/>
    <mergeCell ref="G90:H90"/>
    <mergeCell ref="E91:F91"/>
    <mergeCell ref="G91:H91"/>
    <mergeCell ref="E92:F92"/>
    <mergeCell ref="G92:H92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Q13:Q14"/>
    <mergeCell ref="R13:R14"/>
    <mergeCell ref="C15:I15"/>
    <mergeCell ref="C16:I16"/>
    <mergeCell ref="E17:F17"/>
    <mergeCell ref="G17:H17"/>
    <mergeCell ref="J12:K12"/>
    <mergeCell ref="L12:O12"/>
    <mergeCell ref="P12:P14"/>
    <mergeCell ref="J13:J14"/>
    <mergeCell ref="K13:K14"/>
    <mergeCell ref="L13:L14"/>
    <mergeCell ref="M13:N13"/>
    <mergeCell ref="O13:O14"/>
    <mergeCell ref="A9:H9"/>
    <mergeCell ref="C10:H10"/>
    <mergeCell ref="C11:H11"/>
    <mergeCell ref="A12:A14"/>
    <mergeCell ref="B12:B14"/>
    <mergeCell ref="C12:I14"/>
    <mergeCell ref="C5:H5"/>
    <mergeCell ref="P5:Q5"/>
    <mergeCell ref="A6:G7"/>
    <mergeCell ref="H6:P7"/>
    <mergeCell ref="A8:G8"/>
    <mergeCell ref="H8:P8"/>
    <mergeCell ref="A1:Q1"/>
    <mergeCell ref="A2:Q2"/>
    <mergeCell ref="C3:H3"/>
    <mergeCell ref="P3:Q3"/>
    <mergeCell ref="C4:H4"/>
    <mergeCell ref="K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67"/>
  <sheetViews>
    <sheetView zoomScalePageLayoutView="0" workbookViewId="0" topLeftCell="A1">
      <selection activeCell="J18" sqref="J18"/>
    </sheetView>
  </sheetViews>
  <sheetFormatPr defaultColWidth="9.33203125" defaultRowHeight="11.25"/>
  <cols>
    <col min="1" max="1" width="73.66015625" style="0" customWidth="1"/>
    <col min="10" max="10" width="23" style="0" customWidth="1"/>
    <col min="11" max="11" width="26" style="0" customWidth="1"/>
  </cols>
  <sheetData>
    <row r="1" spans="1:18" ht="12.75">
      <c r="A1" s="475" t="s">
        <v>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8"/>
    </row>
    <row r="2" spans="1:18" ht="13.5" thickBot="1">
      <c r="A2" s="475" t="s">
        <v>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9" t="s">
        <v>2</v>
      </c>
    </row>
    <row r="3" spans="1:18" ht="12">
      <c r="A3" s="3"/>
      <c r="B3" s="1"/>
      <c r="C3" s="476"/>
      <c r="D3" s="476"/>
      <c r="E3" s="476"/>
      <c r="F3" s="476"/>
      <c r="G3" s="476"/>
      <c r="H3" s="476"/>
      <c r="I3" s="3"/>
      <c r="J3" s="1"/>
      <c r="K3" s="1"/>
      <c r="L3" s="1"/>
      <c r="M3" s="3"/>
      <c r="N3" s="3"/>
      <c r="O3" s="3"/>
      <c r="P3" s="476" t="s">
        <v>3</v>
      </c>
      <c r="Q3" s="476"/>
      <c r="R3" s="11" t="s">
        <v>4</v>
      </c>
    </row>
    <row r="4" spans="1:18" ht="11.25">
      <c r="A4" s="3"/>
      <c r="B4" s="3"/>
      <c r="C4" s="476"/>
      <c r="D4" s="476"/>
      <c r="E4" s="476"/>
      <c r="F4" s="476"/>
      <c r="G4" s="476"/>
      <c r="H4" s="476"/>
      <c r="I4" s="3"/>
      <c r="J4" s="6" t="s">
        <v>5</v>
      </c>
      <c r="K4" s="477" t="s">
        <v>6</v>
      </c>
      <c r="L4" s="477"/>
      <c r="M4" s="3"/>
      <c r="N4" s="3"/>
      <c r="O4" s="3"/>
      <c r="P4" s="3"/>
      <c r="Q4" s="10" t="s">
        <v>7</v>
      </c>
      <c r="R4" s="12" t="s">
        <v>8</v>
      </c>
    </row>
    <row r="5" spans="1:18" ht="11.25">
      <c r="A5" s="3"/>
      <c r="B5" s="13"/>
      <c r="C5" s="476"/>
      <c r="D5" s="476"/>
      <c r="E5" s="476"/>
      <c r="F5" s="476"/>
      <c r="G5" s="476"/>
      <c r="H5" s="476"/>
      <c r="I5" s="13"/>
      <c r="J5" s="6"/>
      <c r="K5" s="6"/>
      <c r="L5" s="6"/>
      <c r="M5" s="6"/>
      <c r="N5" s="6"/>
      <c r="O5" s="6"/>
      <c r="P5" s="478"/>
      <c r="Q5" s="478"/>
      <c r="R5" s="14"/>
    </row>
    <row r="6" spans="1:18" ht="11.25">
      <c r="A6" s="479" t="s">
        <v>11</v>
      </c>
      <c r="B6" s="479"/>
      <c r="C6" s="479"/>
      <c r="D6" s="479"/>
      <c r="E6" s="479"/>
      <c r="F6" s="479"/>
      <c r="G6" s="479"/>
      <c r="H6" s="480" t="s">
        <v>415</v>
      </c>
      <c r="I6" s="480"/>
      <c r="J6" s="480"/>
      <c r="K6" s="480"/>
      <c r="L6" s="480"/>
      <c r="M6" s="480"/>
      <c r="N6" s="480"/>
      <c r="O6" s="480"/>
      <c r="P6" s="480"/>
      <c r="Q6" s="15" t="s">
        <v>13</v>
      </c>
      <c r="R6" s="16" t="s">
        <v>416</v>
      </c>
    </row>
    <row r="7" spans="1:18" ht="11.25">
      <c r="A7" s="479"/>
      <c r="B7" s="479"/>
      <c r="C7" s="479"/>
      <c r="D7" s="479"/>
      <c r="E7" s="479"/>
      <c r="F7" s="479"/>
      <c r="G7" s="479"/>
      <c r="H7" s="481"/>
      <c r="I7" s="481"/>
      <c r="J7" s="481"/>
      <c r="K7" s="481"/>
      <c r="L7" s="481"/>
      <c r="M7" s="481"/>
      <c r="N7" s="481"/>
      <c r="O7" s="481"/>
      <c r="P7" s="481"/>
      <c r="Q7" s="15" t="s">
        <v>15</v>
      </c>
      <c r="R7" s="16" t="s">
        <v>417</v>
      </c>
    </row>
    <row r="8" spans="1:18" ht="11.25">
      <c r="A8" s="479" t="s">
        <v>17</v>
      </c>
      <c r="B8" s="479"/>
      <c r="C8" s="479"/>
      <c r="D8" s="479"/>
      <c r="E8" s="479"/>
      <c r="F8" s="479"/>
      <c r="G8" s="479"/>
      <c r="H8" s="481" t="s">
        <v>18</v>
      </c>
      <c r="I8" s="481"/>
      <c r="J8" s="481"/>
      <c r="K8" s="481"/>
      <c r="L8" s="481"/>
      <c r="M8" s="481"/>
      <c r="N8" s="481"/>
      <c r="O8" s="481"/>
      <c r="P8" s="481"/>
      <c r="Q8" s="10" t="s">
        <v>19</v>
      </c>
      <c r="R8" s="12" t="s">
        <v>20</v>
      </c>
    </row>
    <row r="9" spans="1:18" ht="11.25">
      <c r="A9" s="482" t="s">
        <v>21</v>
      </c>
      <c r="B9" s="482"/>
      <c r="C9" s="482"/>
      <c r="D9" s="482"/>
      <c r="E9" s="482"/>
      <c r="F9" s="482"/>
      <c r="G9" s="482"/>
      <c r="H9" s="482"/>
      <c r="I9" s="3"/>
      <c r="J9" s="3"/>
      <c r="K9" s="3"/>
      <c r="L9" s="3"/>
      <c r="M9" s="3"/>
      <c r="N9" s="3"/>
      <c r="O9" s="3"/>
      <c r="P9" s="3"/>
      <c r="Q9" s="17"/>
      <c r="R9" s="12"/>
    </row>
    <row r="10" spans="1:18" ht="12" thickBot="1">
      <c r="A10" s="3" t="s">
        <v>22</v>
      </c>
      <c r="B10" s="3" t="s">
        <v>23</v>
      </c>
      <c r="C10" s="476"/>
      <c r="D10" s="476"/>
      <c r="E10" s="476"/>
      <c r="F10" s="476"/>
      <c r="G10" s="476"/>
      <c r="H10" s="476"/>
      <c r="I10" s="3"/>
      <c r="J10" s="3"/>
      <c r="K10" s="3"/>
      <c r="L10" s="3"/>
      <c r="M10" s="3"/>
      <c r="N10" s="3"/>
      <c r="O10" s="3"/>
      <c r="P10" s="3"/>
      <c r="Q10" s="10" t="s">
        <v>24</v>
      </c>
      <c r="R10" s="18" t="s">
        <v>25</v>
      </c>
    </row>
    <row r="11" spans="1:18" ht="11.25">
      <c r="A11" s="3"/>
      <c r="B11" s="19"/>
      <c r="C11" s="483"/>
      <c r="D11" s="483"/>
      <c r="E11" s="483"/>
      <c r="F11" s="483"/>
      <c r="G11" s="483"/>
      <c r="H11" s="483"/>
      <c r="I11" s="13"/>
      <c r="J11" s="6"/>
      <c r="K11" s="6"/>
      <c r="L11" s="6"/>
      <c r="M11" s="6"/>
      <c r="N11" s="6"/>
      <c r="O11" s="6"/>
      <c r="P11" s="6"/>
      <c r="Q11" s="6"/>
      <c r="R11" s="6"/>
    </row>
    <row r="12" spans="1:18" ht="11.25">
      <c r="A12" s="484" t="s">
        <v>26</v>
      </c>
      <c r="B12" s="484" t="s">
        <v>27</v>
      </c>
      <c r="C12" s="484" t="s">
        <v>28</v>
      </c>
      <c r="D12" s="484"/>
      <c r="E12" s="484"/>
      <c r="F12" s="484"/>
      <c r="G12" s="484"/>
      <c r="H12" s="484"/>
      <c r="I12" s="484"/>
      <c r="J12" s="487" t="s">
        <v>29</v>
      </c>
      <c r="K12" s="487"/>
      <c r="L12" s="484" t="s">
        <v>30</v>
      </c>
      <c r="M12" s="484"/>
      <c r="N12" s="484"/>
      <c r="O12" s="484"/>
      <c r="P12" s="484" t="s">
        <v>31</v>
      </c>
      <c r="Q12" s="22" t="s">
        <v>32</v>
      </c>
      <c r="R12" s="21"/>
    </row>
    <row r="13" spans="1:18" ht="11.25">
      <c r="A13" s="485"/>
      <c r="B13" s="485"/>
      <c r="C13" s="485"/>
      <c r="D13" s="486"/>
      <c r="E13" s="486"/>
      <c r="F13" s="486"/>
      <c r="G13" s="486"/>
      <c r="H13" s="486"/>
      <c r="I13" s="486"/>
      <c r="J13" s="484" t="s">
        <v>33</v>
      </c>
      <c r="K13" s="484" t="s">
        <v>34</v>
      </c>
      <c r="L13" s="484" t="s">
        <v>35</v>
      </c>
      <c r="M13" s="487" t="s">
        <v>36</v>
      </c>
      <c r="N13" s="487"/>
      <c r="O13" s="487" t="s">
        <v>37</v>
      </c>
      <c r="P13" s="485"/>
      <c r="Q13" s="484" t="s">
        <v>38</v>
      </c>
      <c r="R13" s="487" t="s">
        <v>39</v>
      </c>
    </row>
    <row r="14" spans="1:18" ht="67.5">
      <c r="A14" s="485"/>
      <c r="B14" s="485"/>
      <c r="C14" s="485"/>
      <c r="D14" s="486"/>
      <c r="E14" s="486"/>
      <c r="F14" s="486"/>
      <c r="G14" s="486"/>
      <c r="H14" s="486"/>
      <c r="I14" s="486"/>
      <c r="J14" s="485"/>
      <c r="K14" s="485"/>
      <c r="L14" s="485"/>
      <c r="M14" s="20" t="s">
        <v>40</v>
      </c>
      <c r="N14" s="20" t="s">
        <v>41</v>
      </c>
      <c r="O14" s="488"/>
      <c r="P14" s="485"/>
      <c r="Q14" s="485"/>
      <c r="R14" s="488"/>
    </row>
    <row r="15" spans="1:18" ht="12" thickBot="1">
      <c r="A15" s="23" t="s">
        <v>42</v>
      </c>
      <c r="B15" s="24" t="s">
        <v>43</v>
      </c>
      <c r="C15" s="489" t="s">
        <v>44</v>
      </c>
      <c r="D15" s="489"/>
      <c r="E15" s="489"/>
      <c r="F15" s="489"/>
      <c r="G15" s="489"/>
      <c r="H15" s="489"/>
      <c r="I15" s="489"/>
      <c r="J15" s="24" t="s">
        <v>45</v>
      </c>
      <c r="K15" s="24" t="s">
        <v>46</v>
      </c>
      <c r="L15" s="24" t="s">
        <v>47</v>
      </c>
      <c r="M15" s="24" t="s">
        <v>48</v>
      </c>
      <c r="N15" s="24" t="s">
        <v>49</v>
      </c>
      <c r="O15" s="24" t="s">
        <v>50</v>
      </c>
      <c r="P15" s="24" t="s">
        <v>51</v>
      </c>
      <c r="Q15" s="24" t="s">
        <v>52</v>
      </c>
      <c r="R15" s="25" t="s">
        <v>53</v>
      </c>
    </row>
    <row r="16" spans="1:18" ht="26.25" customHeight="1">
      <c r="A16" s="249" t="s">
        <v>54</v>
      </c>
      <c r="B16" s="250" t="s">
        <v>55</v>
      </c>
      <c r="C16" s="490" t="s">
        <v>56</v>
      </c>
      <c r="D16" s="490"/>
      <c r="E16" s="490"/>
      <c r="F16" s="490"/>
      <c r="G16" s="490"/>
      <c r="H16" s="490"/>
      <c r="I16" s="490"/>
      <c r="J16" s="251">
        <v>12920207.1</v>
      </c>
      <c r="K16" s="252">
        <v>12920207.1</v>
      </c>
      <c r="L16" s="253">
        <v>0</v>
      </c>
      <c r="M16" s="251">
        <v>12770207.1</v>
      </c>
      <c r="N16" s="251">
        <v>30574.76</v>
      </c>
      <c r="O16" s="251">
        <v>12770207.1</v>
      </c>
      <c r="P16" s="251">
        <v>12770207.1</v>
      </c>
      <c r="Q16" s="254">
        <v>0</v>
      </c>
      <c r="R16" s="255">
        <v>0</v>
      </c>
    </row>
    <row r="17" spans="1:18" ht="26.25" customHeight="1">
      <c r="A17" s="256" t="s">
        <v>57</v>
      </c>
      <c r="B17" s="257"/>
      <c r="C17" s="258"/>
      <c r="D17" s="259"/>
      <c r="E17" s="491"/>
      <c r="F17" s="491"/>
      <c r="G17" s="491"/>
      <c r="H17" s="491"/>
      <c r="I17" s="259"/>
      <c r="J17" s="260"/>
      <c r="K17" s="261"/>
      <c r="L17" s="261"/>
      <c r="M17" s="260"/>
      <c r="N17" s="260"/>
      <c r="O17" s="260"/>
      <c r="P17" s="260"/>
      <c r="Q17" s="260"/>
      <c r="R17" s="262"/>
    </row>
    <row r="18" spans="1:18" ht="26.25" customHeight="1">
      <c r="A18" s="263" t="s">
        <v>121</v>
      </c>
      <c r="B18" s="250" t="s">
        <v>55</v>
      </c>
      <c r="C18" s="264" t="s">
        <v>417</v>
      </c>
      <c r="D18" s="265" t="s">
        <v>210</v>
      </c>
      <c r="E18" s="492" t="s">
        <v>418</v>
      </c>
      <c r="F18" s="492"/>
      <c r="G18" s="492" t="s">
        <v>68</v>
      </c>
      <c r="H18" s="492"/>
      <c r="I18" s="266" t="s">
        <v>122</v>
      </c>
      <c r="J18" s="251">
        <v>22000</v>
      </c>
      <c r="K18" s="252">
        <v>22000</v>
      </c>
      <c r="L18" s="253">
        <v>0</v>
      </c>
      <c r="M18" s="251">
        <v>22000</v>
      </c>
      <c r="N18" s="254">
        <v>0</v>
      </c>
      <c r="O18" s="251">
        <v>22000</v>
      </c>
      <c r="P18" s="251">
        <v>22000</v>
      </c>
      <c r="Q18" s="254">
        <v>0</v>
      </c>
      <c r="R18" s="255">
        <v>0</v>
      </c>
    </row>
    <row r="19" spans="1:18" ht="26.25" customHeight="1">
      <c r="A19" s="263" t="s">
        <v>125</v>
      </c>
      <c r="B19" s="250" t="s">
        <v>55</v>
      </c>
      <c r="C19" s="264" t="s">
        <v>417</v>
      </c>
      <c r="D19" s="265" t="s">
        <v>210</v>
      </c>
      <c r="E19" s="492" t="s">
        <v>418</v>
      </c>
      <c r="F19" s="492"/>
      <c r="G19" s="492" t="s">
        <v>68</v>
      </c>
      <c r="H19" s="492"/>
      <c r="I19" s="266" t="s">
        <v>126</v>
      </c>
      <c r="J19" s="251">
        <v>6644</v>
      </c>
      <c r="K19" s="252">
        <v>6644</v>
      </c>
      <c r="L19" s="253">
        <v>0</v>
      </c>
      <c r="M19" s="251">
        <v>6644</v>
      </c>
      <c r="N19" s="254">
        <v>0</v>
      </c>
      <c r="O19" s="251">
        <v>6644</v>
      </c>
      <c r="P19" s="251">
        <v>6644</v>
      </c>
      <c r="Q19" s="254">
        <v>0</v>
      </c>
      <c r="R19" s="255">
        <v>0</v>
      </c>
    </row>
    <row r="20" spans="1:18" ht="26.25" customHeight="1">
      <c r="A20" s="263" t="s">
        <v>121</v>
      </c>
      <c r="B20" s="250" t="s">
        <v>55</v>
      </c>
      <c r="C20" s="264" t="s">
        <v>417</v>
      </c>
      <c r="D20" s="265" t="s">
        <v>210</v>
      </c>
      <c r="E20" s="492" t="s">
        <v>418</v>
      </c>
      <c r="F20" s="492"/>
      <c r="G20" s="492" t="s">
        <v>127</v>
      </c>
      <c r="H20" s="492"/>
      <c r="I20" s="266" t="s">
        <v>122</v>
      </c>
      <c r="J20" s="251">
        <v>9035711.6</v>
      </c>
      <c r="K20" s="252">
        <v>9035711.6</v>
      </c>
      <c r="L20" s="253">
        <v>0</v>
      </c>
      <c r="M20" s="251">
        <v>9035711.6</v>
      </c>
      <c r="N20" s="254">
        <v>0</v>
      </c>
      <c r="O20" s="251">
        <v>9035711.6</v>
      </c>
      <c r="P20" s="251">
        <v>9035711.6</v>
      </c>
      <c r="Q20" s="254">
        <v>0</v>
      </c>
      <c r="R20" s="255">
        <v>0</v>
      </c>
    </row>
    <row r="21" spans="1:18" ht="26.25" customHeight="1">
      <c r="A21" s="263" t="s">
        <v>123</v>
      </c>
      <c r="B21" s="250" t="s">
        <v>55</v>
      </c>
      <c r="C21" s="264" t="s">
        <v>417</v>
      </c>
      <c r="D21" s="265" t="s">
        <v>210</v>
      </c>
      <c r="E21" s="492" t="s">
        <v>418</v>
      </c>
      <c r="F21" s="492"/>
      <c r="G21" s="492" t="s">
        <v>127</v>
      </c>
      <c r="H21" s="492"/>
      <c r="I21" s="266" t="s">
        <v>124</v>
      </c>
      <c r="J21" s="251">
        <v>93015.1</v>
      </c>
      <c r="K21" s="252">
        <v>93015.1</v>
      </c>
      <c r="L21" s="253">
        <v>0</v>
      </c>
      <c r="M21" s="251">
        <v>93015.1</v>
      </c>
      <c r="N21" s="254">
        <v>0</v>
      </c>
      <c r="O21" s="251">
        <v>93015.1</v>
      </c>
      <c r="P21" s="251">
        <v>93015.1</v>
      </c>
      <c r="Q21" s="254">
        <v>0</v>
      </c>
      <c r="R21" s="255">
        <v>0</v>
      </c>
    </row>
    <row r="22" spans="1:18" ht="26.25" customHeight="1">
      <c r="A22" s="263" t="s">
        <v>125</v>
      </c>
      <c r="B22" s="250" t="s">
        <v>55</v>
      </c>
      <c r="C22" s="264" t="s">
        <v>417</v>
      </c>
      <c r="D22" s="265" t="s">
        <v>210</v>
      </c>
      <c r="E22" s="492" t="s">
        <v>418</v>
      </c>
      <c r="F22" s="492"/>
      <c r="G22" s="492" t="s">
        <v>127</v>
      </c>
      <c r="H22" s="492"/>
      <c r="I22" s="266" t="s">
        <v>126</v>
      </c>
      <c r="J22" s="251">
        <v>2703317.66</v>
      </c>
      <c r="K22" s="252">
        <v>2703317.66</v>
      </c>
      <c r="L22" s="253">
        <v>0</v>
      </c>
      <c r="M22" s="251">
        <v>2703317.66</v>
      </c>
      <c r="N22" s="254">
        <v>0</v>
      </c>
      <c r="O22" s="251">
        <v>2703317.66</v>
      </c>
      <c r="P22" s="251">
        <v>2703317.66</v>
      </c>
      <c r="Q22" s="254">
        <v>0</v>
      </c>
      <c r="R22" s="255">
        <v>0</v>
      </c>
    </row>
    <row r="23" spans="1:18" ht="26.25" customHeight="1">
      <c r="A23" s="263" t="s">
        <v>85</v>
      </c>
      <c r="B23" s="250" t="s">
        <v>55</v>
      </c>
      <c r="C23" s="264" t="s">
        <v>417</v>
      </c>
      <c r="D23" s="265" t="s">
        <v>210</v>
      </c>
      <c r="E23" s="492" t="s">
        <v>418</v>
      </c>
      <c r="F23" s="492"/>
      <c r="G23" s="492" t="s">
        <v>127</v>
      </c>
      <c r="H23" s="492"/>
      <c r="I23" s="266" t="s">
        <v>86</v>
      </c>
      <c r="J23" s="251">
        <v>464811.03</v>
      </c>
      <c r="K23" s="252">
        <v>464811.03</v>
      </c>
      <c r="L23" s="253">
        <v>0</v>
      </c>
      <c r="M23" s="251">
        <v>464811.03</v>
      </c>
      <c r="N23" s="254">
        <v>0</v>
      </c>
      <c r="O23" s="251">
        <v>464811.03</v>
      </c>
      <c r="P23" s="251">
        <v>464811.03</v>
      </c>
      <c r="Q23" s="254">
        <v>0</v>
      </c>
      <c r="R23" s="255">
        <v>0</v>
      </c>
    </row>
    <row r="24" spans="1:18" ht="26.25" customHeight="1">
      <c r="A24" s="263" t="s">
        <v>197</v>
      </c>
      <c r="B24" s="250" t="s">
        <v>55</v>
      </c>
      <c r="C24" s="264" t="s">
        <v>417</v>
      </c>
      <c r="D24" s="265" t="s">
        <v>210</v>
      </c>
      <c r="E24" s="492" t="s">
        <v>418</v>
      </c>
      <c r="F24" s="492"/>
      <c r="G24" s="492" t="s">
        <v>127</v>
      </c>
      <c r="H24" s="492"/>
      <c r="I24" s="266" t="s">
        <v>88</v>
      </c>
      <c r="J24" s="251">
        <v>218707.64</v>
      </c>
      <c r="K24" s="252">
        <v>218707.64</v>
      </c>
      <c r="L24" s="253">
        <v>0</v>
      </c>
      <c r="M24" s="251">
        <v>218707.64</v>
      </c>
      <c r="N24" s="251">
        <v>30574.76</v>
      </c>
      <c r="O24" s="251">
        <v>218707.64</v>
      </c>
      <c r="P24" s="251">
        <v>218707.64</v>
      </c>
      <c r="Q24" s="254">
        <v>0</v>
      </c>
      <c r="R24" s="255">
        <v>0</v>
      </c>
    </row>
    <row r="25" spans="1:18" ht="26.25" customHeight="1">
      <c r="A25" s="263" t="s">
        <v>90</v>
      </c>
      <c r="B25" s="250" t="s">
        <v>55</v>
      </c>
      <c r="C25" s="264" t="s">
        <v>417</v>
      </c>
      <c r="D25" s="265" t="s">
        <v>210</v>
      </c>
      <c r="E25" s="492" t="s">
        <v>418</v>
      </c>
      <c r="F25" s="492"/>
      <c r="G25" s="492" t="s">
        <v>127</v>
      </c>
      <c r="H25" s="492"/>
      <c r="I25" s="266" t="s">
        <v>91</v>
      </c>
      <c r="J25" s="251">
        <v>187486.23</v>
      </c>
      <c r="K25" s="252">
        <v>187486.23</v>
      </c>
      <c r="L25" s="253">
        <v>0</v>
      </c>
      <c r="M25" s="251">
        <v>187486.23</v>
      </c>
      <c r="N25" s="254">
        <v>0</v>
      </c>
      <c r="O25" s="251">
        <v>187486.23</v>
      </c>
      <c r="P25" s="251">
        <v>187486.23</v>
      </c>
      <c r="Q25" s="254">
        <v>0</v>
      </c>
      <c r="R25" s="255">
        <v>0</v>
      </c>
    </row>
    <row r="26" spans="1:18" ht="26.25" customHeight="1">
      <c r="A26" s="263" t="s">
        <v>419</v>
      </c>
      <c r="B26" s="250" t="s">
        <v>55</v>
      </c>
      <c r="C26" s="264" t="s">
        <v>417</v>
      </c>
      <c r="D26" s="265" t="s">
        <v>420</v>
      </c>
      <c r="E26" s="492" t="s">
        <v>421</v>
      </c>
      <c r="F26" s="492"/>
      <c r="G26" s="492" t="s">
        <v>403</v>
      </c>
      <c r="H26" s="492"/>
      <c r="I26" s="266" t="s">
        <v>422</v>
      </c>
      <c r="J26" s="251">
        <v>150000</v>
      </c>
      <c r="K26" s="252">
        <v>150000</v>
      </c>
      <c r="L26" s="253">
        <v>0</v>
      </c>
      <c r="M26" s="254">
        <v>0</v>
      </c>
      <c r="N26" s="254">
        <v>0</v>
      </c>
      <c r="O26" s="254">
        <v>0</v>
      </c>
      <c r="P26" s="254">
        <v>0</v>
      </c>
      <c r="Q26" s="254">
        <v>0</v>
      </c>
      <c r="R26" s="255">
        <v>0</v>
      </c>
    </row>
    <row r="27" spans="1:18" ht="26.25" customHeight="1">
      <c r="A27" s="263" t="s">
        <v>197</v>
      </c>
      <c r="B27" s="250" t="s">
        <v>55</v>
      </c>
      <c r="C27" s="264" t="s">
        <v>417</v>
      </c>
      <c r="D27" s="265" t="s">
        <v>109</v>
      </c>
      <c r="E27" s="492" t="s">
        <v>418</v>
      </c>
      <c r="F27" s="492"/>
      <c r="G27" s="492" t="s">
        <v>127</v>
      </c>
      <c r="H27" s="492"/>
      <c r="I27" s="266" t="s">
        <v>88</v>
      </c>
      <c r="J27" s="251">
        <v>36500</v>
      </c>
      <c r="K27" s="252">
        <v>36500</v>
      </c>
      <c r="L27" s="253">
        <v>0</v>
      </c>
      <c r="M27" s="251">
        <v>36500</v>
      </c>
      <c r="N27" s="254">
        <v>0</v>
      </c>
      <c r="O27" s="251">
        <v>36500</v>
      </c>
      <c r="P27" s="251">
        <v>36500</v>
      </c>
      <c r="Q27" s="254">
        <v>0</v>
      </c>
      <c r="R27" s="255">
        <v>0</v>
      </c>
    </row>
    <row r="28" spans="1:18" ht="26.25" customHeight="1">
      <c r="A28" s="263" t="s">
        <v>423</v>
      </c>
      <c r="B28" s="250" t="s">
        <v>55</v>
      </c>
      <c r="C28" s="264" t="s">
        <v>417</v>
      </c>
      <c r="D28" s="265" t="s">
        <v>424</v>
      </c>
      <c r="E28" s="492" t="s">
        <v>421</v>
      </c>
      <c r="F28" s="492"/>
      <c r="G28" s="492" t="s">
        <v>425</v>
      </c>
      <c r="H28" s="492"/>
      <c r="I28" s="266" t="s">
        <v>426</v>
      </c>
      <c r="J28" s="251">
        <v>2013.84</v>
      </c>
      <c r="K28" s="252">
        <v>2013.84</v>
      </c>
      <c r="L28" s="253">
        <v>0</v>
      </c>
      <c r="M28" s="251">
        <v>2013.84</v>
      </c>
      <c r="N28" s="254">
        <v>0</v>
      </c>
      <c r="O28" s="251">
        <v>2013.84</v>
      </c>
      <c r="P28" s="251">
        <v>2013.84</v>
      </c>
      <c r="Q28" s="254">
        <v>0</v>
      </c>
      <c r="R28" s="255">
        <v>0</v>
      </c>
    </row>
    <row r="29" spans="1:18" ht="26.25" customHeight="1">
      <c r="A29" s="47" t="s">
        <v>142</v>
      </c>
      <c r="B29" s="48" t="s">
        <v>143</v>
      </c>
      <c r="C29" s="493" t="s">
        <v>56</v>
      </c>
      <c r="D29" s="493"/>
      <c r="E29" s="493"/>
      <c r="F29" s="493"/>
      <c r="G29" s="493"/>
      <c r="H29" s="493"/>
      <c r="I29" s="493"/>
      <c r="J29" s="203">
        <v>12050000</v>
      </c>
      <c r="K29" s="65">
        <v>12050000</v>
      </c>
      <c r="L29" s="51" t="s">
        <v>144</v>
      </c>
      <c r="M29" s="65">
        <v>12050000</v>
      </c>
      <c r="N29" s="52" t="s">
        <v>145</v>
      </c>
      <c r="O29" s="203">
        <v>12050000</v>
      </c>
      <c r="P29" s="203">
        <v>12050000</v>
      </c>
      <c r="Q29" s="49">
        <v>0</v>
      </c>
      <c r="R29" s="53">
        <v>0</v>
      </c>
    </row>
    <row r="30" spans="1:18" ht="26.25" customHeight="1">
      <c r="A30" s="36" t="s">
        <v>57</v>
      </c>
      <c r="B30" s="37"/>
      <c r="C30" s="38"/>
      <c r="D30" s="19"/>
      <c r="E30" s="494"/>
      <c r="F30" s="494"/>
      <c r="G30" s="494"/>
      <c r="H30" s="494"/>
      <c r="I30" s="19"/>
      <c r="J30" s="39"/>
      <c r="K30" s="40"/>
      <c r="L30" s="40"/>
      <c r="M30" s="54"/>
      <c r="N30" s="55"/>
      <c r="O30" s="56"/>
      <c r="P30" s="39"/>
      <c r="Q30" s="39"/>
      <c r="R30" s="41"/>
    </row>
    <row r="31" spans="1:18" ht="26.25" customHeight="1" thickBot="1">
      <c r="A31" s="42" t="s">
        <v>427</v>
      </c>
      <c r="B31" s="28" t="s">
        <v>143</v>
      </c>
      <c r="C31" s="29" t="s">
        <v>417</v>
      </c>
      <c r="D31" s="43" t="s">
        <v>193</v>
      </c>
      <c r="E31" s="428" t="s">
        <v>428</v>
      </c>
      <c r="F31" s="428"/>
      <c r="G31" s="428" t="s">
        <v>429</v>
      </c>
      <c r="H31" s="428"/>
      <c r="I31" s="44" t="s">
        <v>153</v>
      </c>
      <c r="J31" s="30">
        <v>12050000</v>
      </c>
      <c r="K31" s="31">
        <v>12050000</v>
      </c>
      <c r="L31" s="57" t="s">
        <v>145</v>
      </c>
      <c r="M31" s="31">
        <v>12050000</v>
      </c>
      <c r="N31" s="57" t="s">
        <v>145</v>
      </c>
      <c r="O31" s="30">
        <v>12050000</v>
      </c>
      <c r="P31" s="30">
        <v>12050000</v>
      </c>
      <c r="Q31" s="58">
        <v>0</v>
      </c>
      <c r="R31" s="59">
        <v>0</v>
      </c>
    </row>
    <row r="32" spans="1:18" ht="26.25" customHeight="1">
      <c r="A32" s="3"/>
      <c r="B32" s="60"/>
      <c r="C32" s="495"/>
      <c r="D32" s="495"/>
      <c r="E32" s="495"/>
      <c r="F32" s="495"/>
      <c r="G32" s="495"/>
      <c r="H32" s="495"/>
      <c r="I32" s="61"/>
      <c r="J32" s="62"/>
      <c r="K32" s="62"/>
      <c r="L32" s="62"/>
      <c r="M32" s="62"/>
      <c r="N32" s="62"/>
      <c r="O32" s="62"/>
      <c r="P32" s="62"/>
      <c r="Q32" s="62"/>
      <c r="R32" s="62"/>
    </row>
    <row r="33" spans="1:18" ht="26.25" customHeight="1">
      <c r="A33" s="3"/>
      <c r="B33" s="19"/>
      <c r="C33" s="483"/>
      <c r="D33" s="483"/>
      <c r="E33" s="483"/>
      <c r="F33" s="483"/>
      <c r="G33" s="483"/>
      <c r="H33" s="483"/>
      <c r="I33" s="13"/>
      <c r="J33" s="6"/>
      <c r="K33" s="6"/>
      <c r="L33" s="6"/>
      <c r="M33" s="6"/>
      <c r="N33" s="6"/>
      <c r="O33" s="6"/>
      <c r="P33" s="6"/>
      <c r="Q33" s="6"/>
      <c r="R33" s="6" t="s">
        <v>146</v>
      </c>
    </row>
    <row r="34" spans="1:18" ht="26.25" customHeight="1" thickBot="1">
      <c r="A34" s="23" t="s">
        <v>42</v>
      </c>
      <c r="B34" s="24" t="s">
        <v>43</v>
      </c>
      <c r="C34" s="489" t="s">
        <v>44</v>
      </c>
      <c r="D34" s="489"/>
      <c r="E34" s="489"/>
      <c r="F34" s="489"/>
      <c r="G34" s="489"/>
      <c r="H34" s="489"/>
      <c r="I34" s="489"/>
      <c r="J34" s="24" t="s">
        <v>45</v>
      </c>
      <c r="K34" s="24" t="s">
        <v>46</v>
      </c>
      <c r="L34" s="24" t="s">
        <v>47</v>
      </c>
      <c r="M34" s="24" t="s">
        <v>48</v>
      </c>
      <c r="N34" s="24" t="s">
        <v>49</v>
      </c>
      <c r="O34" s="24" t="s">
        <v>50</v>
      </c>
      <c r="P34" s="24" t="s">
        <v>51</v>
      </c>
      <c r="Q34" s="24" t="s">
        <v>52</v>
      </c>
      <c r="R34" s="25" t="s">
        <v>53</v>
      </c>
    </row>
    <row r="35" spans="1:18" ht="26.25" customHeight="1">
      <c r="A35" s="63" t="s">
        <v>147</v>
      </c>
      <c r="B35" s="64" t="s">
        <v>148</v>
      </c>
      <c r="C35" s="496" t="s">
        <v>56</v>
      </c>
      <c r="D35" s="496"/>
      <c r="E35" s="496"/>
      <c r="F35" s="496"/>
      <c r="G35" s="496"/>
      <c r="H35" s="496"/>
      <c r="I35" s="496"/>
      <c r="J35" s="65">
        <v>157258750</v>
      </c>
      <c r="K35" s="65">
        <v>157258750</v>
      </c>
      <c r="L35" s="50">
        <v>0</v>
      </c>
      <c r="M35" s="65">
        <v>36460197.16</v>
      </c>
      <c r="N35" s="50">
        <v>0</v>
      </c>
      <c r="O35" s="50">
        <v>0</v>
      </c>
      <c r="P35" s="52" t="s">
        <v>145</v>
      </c>
      <c r="Q35" s="65">
        <v>36460197.16</v>
      </c>
      <c r="R35" s="66">
        <v>0</v>
      </c>
    </row>
    <row r="36" spans="1:18" ht="26.25" customHeight="1">
      <c r="A36" s="36" t="s">
        <v>57</v>
      </c>
      <c r="B36" s="67"/>
      <c r="C36" s="497"/>
      <c r="D36" s="497"/>
      <c r="E36" s="497"/>
      <c r="F36" s="497"/>
      <c r="G36" s="497"/>
      <c r="H36" s="497"/>
      <c r="I36" s="497"/>
      <c r="J36" s="69"/>
      <c r="K36" s="68"/>
      <c r="L36" s="69"/>
      <c r="M36" s="69"/>
      <c r="N36" s="69"/>
      <c r="O36" s="69"/>
      <c r="P36" s="69"/>
      <c r="Q36" s="69"/>
      <c r="R36" s="70"/>
    </row>
    <row r="37" spans="1:18" ht="26.25" customHeight="1">
      <c r="A37" s="71" t="s">
        <v>149</v>
      </c>
      <c r="B37" s="72" t="s">
        <v>150</v>
      </c>
      <c r="C37" s="498" t="s">
        <v>56</v>
      </c>
      <c r="D37" s="498"/>
      <c r="E37" s="498"/>
      <c r="F37" s="498"/>
      <c r="G37" s="498"/>
      <c r="H37" s="498"/>
      <c r="I37" s="498"/>
      <c r="J37" s="74">
        <v>26779140</v>
      </c>
      <c r="K37" s="74">
        <v>26779140</v>
      </c>
      <c r="L37" s="32">
        <v>0</v>
      </c>
      <c r="M37" s="31">
        <v>1460197.16</v>
      </c>
      <c r="N37" s="32">
        <v>0</v>
      </c>
      <c r="O37" s="32">
        <v>0</v>
      </c>
      <c r="P37" s="75" t="s">
        <v>144</v>
      </c>
      <c r="Q37" s="31">
        <v>1460197.16</v>
      </c>
      <c r="R37" s="59">
        <v>0</v>
      </c>
    </row>
    <row r="38" spans="1:18" ht="26.25" customHeight="1">
      <c r="A38" s="76" t="s">
        <v>151</v>
      </c>
      <c r="B38" s="77"/>
      <c r="C38" s="499"/>
      <c r="D38" s="499"/>
      <c r="E38" s="499"/>
      <c r="F38" s="499"/>
      <c r="G38" s="499"/>
      <c r="H38" s="499"/>
      <c r="I38" s="499"/>
      <c r="J38" s="78"/>
      <c r="K38" s="78"/>
      <c r="L38" s="69"/>
      <c r="M38" s="69"/>
      <c r="N38" s="69"/>
      <c r="O38" s="69"/>
      <c r="P38" s="78"/>
      <c r="Q38" s="69"/>
      <c r="R38" s="70"/>
    </row>
    <row r="39" spans="1:18" ht="26.25" customHeight="1">
      <c r="A39" s="79" t="s">
        <v>152</v>
      </c>
      <c r="B39" s="80" t="s">
        <v>153</v>
      </c>
      <c r="C39" s="498" t="s">
        <v>56</v>
      </c>
      <c r="D39" s="498"/>
      <c r="E39" s="498"/>
      <c r="F39" s="498"/>
      <c r="G39" s="498"/>
      <c r="H39" s="498"/>
      <c r="I39" s="498"/>
      <c r="J39" s="57" t="s">
        <v>145</v>
      </c>
      <c r="K39" s="57" t="s">
        <v>145</v>
      </c>
      <c r="L39" s="57" t="s">
        <v>145</v>
      </c>
      <c r="M39" s="57" t="s">
        <v>145</v>
      </c>
      <c r="N39" s="57" t="s">
        <v>145</v>
      </c>
      <c r="O39" s="57" t="s">
        <v>145</v>
      </c>
      <c r="P39" s="73" t="s">
        <v>144</v>
      </c>
      <c r="Q39" s="57" t="s">
        <v>154</v>
      </c>
      <c r="R39" s="81" t="s">
        <v>154</v>
      </c>
    </row>
    <row r="40" spans="1:18" ht="26.25" customHeight="1">
      <c r="A40" s="82" t="s">
        <v>57</v>
      </c>
      <c r="B40" s="67"/>
      <c r="C40" s="497"/>
      <c r="D40" s="497"/>
      <c r="E40" s="497"/>
      <c r="F40" s="497"/>
      <c r="G40" s="497"/>
      <c r="H40" s="497"/>
      <c r="I40" s="497"/>
      <c r="J40" s="69"/>
      <c r="K40" s="68"/>
      <c r="L40" s="69"/>
      <c r="M40" s="69"/>
      <c r="N40" s="69"/>
      <c r="O40" s="69"/>
      <c r="P40" s="51" t="s">
        <v>144</v>
      </c>
      <c r="Q40" s="69"/>
      <c r="R40" s="70"/>
    </row>
    <row r="41" spans="1:18" ht="26.25" customHeight="1">
      <c r="A41" s="83" t="s">
        <v>155</v>
      </c>
      <c r="B41" s="84" t="s">
        <v>156</v>
      </c>
      <c r="C41" s="496" t="s">
        <v>56</v>
      </c>
      <c r="D41" s="496"/>
      <c r="E41" s="496"/>
      <c r="F41" s="496"/>
      <c r="G41" s="496"/>
      <c r="H41" s="496"/>
      <c r="I41" s="496"/>
      <c r="J41" s="52" t="s">
        <v>145</v>
      </c>
      <c r="K41" s="52" t="s">
        <v>145</v>
      </c>
      <c r="L41" s="52" t="s">
        <v>145</v>
      </c>
      <c r="M41" s="52" t="s">
        <v>145</v>
      </c>
      <c r="N41" s="52" t="s">
        <v>145</v>
      </c>
      <c r="O41" s="52" t="s">
        <v>145</v>
      </c>
      <c r="P41" s="51" t="s">
        <v>144</v>
      </c>
      <c r="Q41" s="52" t="s">
        <v>154</v>
      </c>
      <c r="R41" s="85" t="s">
        <v>154</v>
      </c>
    </row>
    <row r="42" spans="1:18" ht="26.25" customHeight="1">
      <c r="A42" s="82" t="s">
        <v>57</v>
      </c>
      <c r="B42" s="67"/>
      <c r="C42" s="497"/>
      <c r="D42" s="497"/>
      <c r="E42" s="497"/>
      <c r="F42" s="497"/>
      <c r="G42" s="497"/>
      <c r="H42" s="497"/>
      <c r="I42" s="497"/>
      <c r="J42" s="69"/>
      <c r="K42" s="68"/>
      <c r="L42" s="69"/>
      <c r="M42" s="69"/>
      <c r="N42" s="69"/>
      <c r="O42" s="69"/>
      <c r="P42" s="51" t="s">
        <v>144</v>
      </c>
      <c r="Q42" s="69"/>
      <c r="R42" s="70"/>
    </row>
    <row r="43" spans="1:18" ht="26.25" customHeight="1">
      <c r="A43" s="83" t="s">
        <v>157</v>
      </c>
      <c r="B43" s="64" t="s">
        <v>158</v>
      </c>
      <c r="C43" s="496" t="s">
        <v>56</v>
      </c>
      <c r="D43" s="496"/>
      <c r="E43" s="496"/>
      <c r="F43" s="496"/>
      <c r="G43" s="496"/>
      <c r="H43" s="496"/>
      <c r="I43" s="496"/>
      <c r="J43" s="52" t="s">
        <v>145</v>
      </c>
      <c r="K43" s="52" t="s">
        <v>145</v>
      </c>
      <c r="L43" s="52" t="s">
        <v>145</v>
      </c>
      <c r="M43" s="52" t="s">
        <v>145</v>
      </c>
      <c r="N43" s="52" t="s">
        <v>145</v>
      </c>
      <c r="O43" s="52" t="s">
        <v>145</v>
      </c>
      <c r="P43" s="51" t="s">
        <v>144</v>
      </c>
      <c r="Q43" s="52" t="s">
        <v>154</v>
      </c>
      <c r="R43" s="85" t="s">
        <v>154</v>
      </c>
    </row>
    <row r="44" spans="1:18" ht="26.25" customHeight="1">
      <c r="A44" s="82" t="s">
        <v>57</v>
      </c>
      <c r="B44" s="67"/>
      <c r="C44" s="497"/>
      <c r="D44" s="497"/>
      <c r="E44" s="497"/>
      <c r="F44" s="497"/>
      <c r="G44" s="497"/>
      <c r="H44" s="497"/>
      <c r="I44" s="497"/>
      <c r="J44" s="69"/>
      <c r="K44" s="68"/>
      <c r="L44" s="69"/>
      <c r="M44" s="69"/>
      <c r="N44" s="69"/>
      <c r="O44" s="69"/>
      <c r="P44" s="51" t="s">
        <v>144</v>
      </c>
      <c r="Q44" s="69"/>
      <c r="R44" s="70"/>
    </row>
    <row r="45" spans="1:18" ht="26.25" customHeight="1">
      <c r="A45" s="83" t="s">
        <v>159</v>
      </c>
      <c r="B45" s="64" t="s">
        <v>160</v>
      </c>
      <c r="C45" s="496" t="s">
        <v>56</v>
      </c>
      <c r="D45" s="496"/>
      <c r="E45" s="496"/>
      <c r="F45" s="496"/>
      <c r="G45" s="496"/>
      <c r="H45" s="496"/>
      <c r="I45" s="496"/>
      <c r="J45" s="52" t="s">
        <v>145</v>
      </c>
      <c r="K45" s="52" t="s">
        <v>145</v>
      </c>
      <c r="L45" s="52" t="s">
        <v>145</v>
      </c>
      <c r="M45" s="65">
        <v>1460197.16</v>
      </c>
      <c r="N45" s="52" t="s">
        <v>145</v>
      </c>
      <c r="O45" s="52" t="s">
        <v>145</v>
      </c>
      <c r="P45" s="51" t="s">
        <v>144</v>
      </c>
      <c r="Q45" s="65">
        <v>1460197.16</v>
      </c>
      <c r="R45" s="85" t="s">
        <v>154</v>
      </c>
    </row>
    <row r="46" spans="1:18" ht="26.25" customHeight="1">
      <c r="A46" s="82" t="s">
        <v>57</v>
      </c>
      <c r="B46" s="86"/>
      <c r="C46" s="500"/>
      <c r="D46" s="500"/>
      <c r="E46" s="500"/>
      <c r="F46" s="500"/>
      <c r="G46" s="500"/>
      <c r="H46" s="500"/>
      <c r="I46" s="500"/>
      <c r="J46" s="88"/>
      <c r="K46" s="88"/>
      <c r="L46" s="88"/>
      <c r="M46" s="88"/>
      <c r="N46" s="88"/>
      <c r="O46" s="88"/>
      <c r="P46" s="88"/>
      <c r="Q46" s="88"/>
      <c r="R46" s="89"/>
    </row>
    <row r="47" spans="1:18" ht="26.25" customHeight="1">
      <c r="A47" s="90" t="s">
        <v>161</v>
      </c>
      <c r="B47" s="72" t="s">
        <v>162</v>
      </c>
      <c r="C47" s="498" t="s">
        <v>56</v>
      </c>
      <c r="D47" s="498"/>
      <c r="E47" s="498"/>
      <c r="F47" s="498"/>
      <c r="G47" s="498"/>
      <c r="H47" s="498"/>
      <c r="I47" s="498"/>
      <c r="J47" s="57" t="s">
        <v>145</v>
      </c>
      <c r="K47" s="57" t="s">
        <v>145</v>
      </c>
      <c r="L47" s="57" t="s">
        <v>145</v>
      </c>
      <c r="M47" s="57" t="s">
        <v>145</v>
      </c>
      <c r="N47" s="57" t="s">
        <v>145</v>
      </c>
      <c r="O47" s="57" t="s">
        <v>145</v>
      </c>
      <c r="P47" s="73" t="s">
        <v>144</v>
      </c>
      <c r="Q47" s="57" t="s">
        <v>154</v>
      </c>
      <c r="R47" s="81" t="s">
        <v>154</v>
      </c>
    </row>
    <row r="48" spans="1:18" ht="26.25" customHeight="1">
      <c r="A48" s="91" t="s">
        <v>151</v>
      </c>
      <c r="B48" s="67"/>
      <c r="C48" s="497"/>
      <c r="D48" s="497"/>
      <c r="E48" s="497"/>
      <c r="F48" s="497"/>
      <c r="G48" s="497"/>
      <c r="H48" s="497"/>
      <c r="I48" s="497"/>
      <c r="J48" s="69"/>
      <c r="K48" s="68"/>
      <c r="L48" s="69"/>
      <c r="M48" s="69"/>
      <c r="N48" s="69"/>
      <c r="O48" s="69"/>
      <c r="P48" s="73" t="s">
        <v>144</v>
      </c>
      <c r="Q48" s="69"/>
      <c r="R48" s="70"/>
    </row>
    <row r="49" spans="1:18" ht="26.25" customHeight="1">
      <c r="A49" s="92" t="s">
        <v>163</v>
      </c>
      <c r="B49" s="64" t="s">
        <v>164</v>
      </c>
      <c r="C49" s="496" t="s">
        <v>56</v>
      </c>
      <c r="D49" s="496"/>
      <c r="E49" s="496"/>
      <c r="F49" s="496"/>
      <c r="G49" s="496"/>
      <c r="H49" s="496"/>
      <c r="I49" s="496"/>
      <c r="J49" s="52" t="s">
        <v>145</v>
      </c>
      <c r="K49" s="52" t="s">
        <v>145</v>
      </c>
      <c r="L49" s="52" t="s">
        <v>145</v>
      </c>
      <c r="M49" s="65">
        <v>1460197.16</v>
      </c>
      <c r="N49" s="52" t="s">
        <v>145</v>
      </c>
      <c r="O49" s="52" t="s">
        <v>145</v>
      </c>
      <c r="P49" s="52" t="s">
        <v>145</v>
      </c>
      <c r="Q49" s="65">
        <v>1460197.16</v>
      </c>
      <c r="R49" s="85" t="s">
        <v>154</v>
      </c>
    </row>
    <row r="50" spans="1:18" ht="26.25" customHeight="1">
      <c r="A50" s="91" t="s">
        <v>151</v>
      </c>
      <c r="B50" s="67"/>
      <c r="C50" s="497"/>
      <c r="D50" s="497"/>
      <c r="E50" s="497"/>
      <c r="F50" s="497"/>
      <c r="G50" s="497"/>
      <c r="H50" s="497"/>
      <c r="I50" s="497"/>
      <c r="J50" s="69"/>
      <c r="K50" s="68"/>
      <c r="L50" s="69"/>
      <c r="M50" s="69"/>
      <c r="N50" s="69"/>
      <c r="O50" s="69"/>
      <c r="P50" s="73" t="s">
        <v>144</v>
      </c>
      <c r="Q50" s="69"/>
      <c r="R50" s="70"/>
    </row>
    <row r="51" spans="1:18" ht="26.25" customHeight="1">
      <c r="A51" s="93" t="s">
        <v>165</v>
      </c>
      <c r="B51" s="64" t="s">
        <v>166</v>
      </c>
      <c r="C51" s="496" t="s">
        <v>56</v>
      </c>
      <c r="D51" s="496"/>
      <c r="E51" s="496"/>
      <c r="F51" s="496"/>
      <c r="G51" s="496"/>
      <c r="H51" s="496"/>
      <c r="I51" s="496"/>
      <c r="J51" s="65">
        <v>130479610</v>
      </c>
      <c r="K51" s="65">
        <v>130479610</v>
      </c>
      <c r="L51" s="52" t="s">
        <v>145</v>
      </c>
      <c r="M51" s="65">
        <v>35000000</v>
      </c>
      <c r="N51" s="52" t="s">
        <v>145</v>
      </c>
      <c r="O51" s="50">
        <v>0</v>
      </c>
      <c r="P51" s="52" t="s">
        <v>145</v>
      </c>
      <c r="Q51" s="65">
        <v>35000000</v>
      </c>
      <c r="R51" s="66">
        <v>0</v>
      </c>
    </row>
    <row r="52" spans="1:18" ht="26.25" customHeight="1" thickBot="1">
      <c r="A52" s="15" t="s">
        <v>167</v>
      </c>
      <c r="B52" s="95" t="s">
        <v>168</v>
      </c>
      <c r="C52" s="501" t="s">
        <v>56</v>
      </c>
      <c r="D52" s="501"/>
      <c r="E52" s="501"/>
      <c r="F52" s="501"/>
      <c r="G52" s="501"/>
      <c r="H52" s="501"/>
      <c r="I52" s="501"/>
      <c r="J52" s="96">
        <v>182228957.1</v>
      </c>
      <c r="K52" s="96">
        <v>182228957.1</v>
      </c>
      <c r="L52" s="204">
        <v>0</v>
      </c>
      <c r="M52" s="96">
        <v>61280404.26</v>
      </c>
      <c r="N52" s="96">
        <v>30574.76</v>
      </c>
      <c r="O52" s="96">
        <v>24820207.1</v>
      </c>
      <c r="P52" s="96">
        <v>24820207.1</v>
      </c>
      <c r="Q52" s="96">
        <v>36460197.16</v>
      </c>
      <c r="R52" s="97">
        <v>0</v>
      </c>
    </row>
    <row r="53" spans="1:18" ht="26.25" customHeight="1">
      <c r="A53" s="87"/>
      <c r="B53" s="87"/>
      <c r="C53" s="500"/>
      <c r="D53" s="500"/>
      <c r="E53" s="500"/>
      <c r="F53" s="500"/>
      <c r="G53" s="500"/>
      <c r="H53" s="500"/>
      <c r="I53" s="87"/>
      <c r="J53" s="395"/>
      <c r="K53" s="87"/>
      <c r="L53" s="87"/>
      <c r="M53" s="87"/>
      <c r="N53" s="87"/>
      <c r="O53" s="87"/>
      <c r="P53" s="87"/>
      <c r="Q53" s="87"/>
      <c r="R53" s="87"/>
    </row>
    <row r="54" spans="1:18" ht="26.25" customHeight="1">
      <c r="A54" s="98" t="s">
        <v>169</v>
      </c>
      <c r="B54" s="19"/>
      <c r="C54" s="428"/>
      <c r="D54" s="428"/>
      <c r="E54" s="428"/>
      <c r="F54" s="428"/>
      <c r="G54" s="428"/>
      <c r="H54" s="428"/>
      <c r="I54" s="13"/>
      <c r="J54" s="502" t="s">
        <v>430</v>
      </c>
      <c r="K54" s="502"/>
      <c r="L54" s="87"/>
      <c r="M54" s="503" t="s">
        <v>171</v>
      </c>
      <c r="N54" s="503"/>
      <c r="O54" s="99"/>
      <c r="P54" s="6"/>
      <c r="Q54" s="502" t="s">
        <v>199</v>
      </c>
      <c r="R54" s="502"/>
    </row>
    <row r="55" spans="1:18" ht="26.25" customHeight="1">
      <c r="A55" s="3"/>
      <c r="B55" s="19"/>
      <c r="C55" s="504" t="s">
        <v>173</v>
      </c>
      <c r="D55" s="504"/>
      <c r="E55" s="504"/>
      <c r="F55" s="504"/>
      <c r="G55" s="504"/>
      <c r="H55" s="504"/>
      <c r="I55" s="13"/>
      <c r="J55" s="504" t="s">
        <v>174</v>
      </c>
      <c r="K55" s="504"/>
      <c r="L55" s="6"/>
      <c r="M55" s="477"/>
      <c r="N55" s="477"/>
      <c r="O55" s="100" t="s">
        <v>173</v>
      </c>
      <c r="P55" s="100"/>
      <c r="Q55" s="504" t="s">
        <v>174</v>
      </c>
      <c r="R55" s="504"/>
    </row>
    <row r="56" spans="1:18" ht="26.25" customHeight="1">
      <c r="A56" s="87"/>
      <c r="B56" s="87"/>
      <c r="C56" s="500"/>
      <c r="D56" s="500"/>
      <c r="E56" s="500"/>
      <c r="F56" s="500"/>
      <c r="G56" s="500"/>
      <c r="H56" s="500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26.2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503" t="s">
        <v>175</v>
      </c>
      <c r="N57" s="503"/>
      <c r="O57" s="99"/>
      <c r="P57" s="6"/>
      <c r="Q57" s="502" t="s">
        <v>200</v>
      </c>
      <c r="R57" s="502"/>
    </row>
    <row r="58" spans="1:18" ht="26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100" t="s">
        <v>173</v>
      </c>
      <c r="P58" s="100"/>
      <c r="Q58" s="504" t="s">
        <v>174</v>
      </c>
      <c r="R58" s="504"/>
    </row>
    <row r="59" spans="1:18" ht="26.25" customHeight="1">
      <c r="A59" s="87"/>
      <c r="B59" s="505" t="s">
        <v>176</v>
      </c>
      <c r="C59" s="505"/>
      <c r="D59" s="505"/>
      <c r="E59" s="505"/>
      <c r="F59" s="505"/>
      <c r="G59" s="505"/>
      <c r="H59" s="505"/>
      <c r="I59" s="505"/>
      <c r="J59" s="505"/>
      <c r="K59" s="479" t="s">
        <v>201</v>
      </c>
      <c r="L59" s="479"/>
      <c r="M59" s="479"/>
      <c r="N59" s="479"/>
      <c r="O59" s="479"/>
      <c r="P59" s="479"/>
      <c r="Q59" s="479"/>
      <c r="R59" s="479"/>
    </row>
    <row r="60" spans="1:18" ht="26.25" customHeight="1">
      <c r="A60" s="87"/>
      <c r="B60" s="500"/>
      <c r="C60" s="500"/>
      <c r="D60" s="500"/>
      <c r="E60" s="500"/>
      <c r="F60" s="500"/>
      <c r="G60" s="500"/>
      <c r="H60" s="500"/>
      <c r="I60" s="500"/>
      <c r="J60" s="500"/>
      <c r="K60" s="506" t="s">
        <v>178</v>
      </c>
      <c r="L60" s="506"/>
      <c r="M60" s="506"/>
      <c r="N60" s="506"/>
      <c r="O60" s="506"/>
      <c r="P60" s="506"/>
      <c r="Q60" s="506"/>
      <c r="R60" s="506"/>
    </row>
    <row r="61" spans="1:18" ht="26.25" customHeight="1">
      <c r="A61" s="87"/>
      <c r="B61" s="507" t="s">
        <v>169</v>
      </c>
      <c r="C61" s="507"/>
      <c r="D61" s="507"/>
      <c r="E61" s="507"/>
      <c r="F61" s="507"/>
      <c r="G61" s="507"/>
      <c r="H61" s="507"/>
      <c r="I61" s="507"/>
      <c r="J61" s="507"/>
      <c r="K61" s="87"/>
      <c r="L61" s="87"/>
      <c r="M61" s="87"/>
      <c r="N61" s="87"/>
      <c r="O61" s="87"/>
      <c r="P61" s="87"/>
      <c r="Q61" s="87"/>
      <c r="R61" s="87"/>
    </row>
    <row r="62" spans="1:18" ht="26.25" customHeight="1">
      <c r="A62" s="87"/>
      <c r="B62" s="507" t="s">
        <v>179</v>
      </c>
      <c r="C62" s="507"/>
      <c r="D62" s="507"/>
      <c r="E62" s="507"/>
      <c r="F62" s="507"/>
      <c r="G62" s="507"/>
      <c r="H62" s="507"/>
      <c r="I62" s="507"/>
      <c r="J62" s="507"/>
      <c r="K62" s="479" t="s">
        <v>410</v>
      </c>
      <c r="L62" s="479"/>
      <c r="M62" s="479"/>
      <c r="N62" s="87"/>
      <c r="O62" s="87"/>
      <c r="P62" s="87"/>
      <c r="Q62" s="479" t="s">
        <v>203</v>
      </c>
      <c r="R62" s="479"/>
    </row>
    <row r="63" spans="1:18" ht="26.25" customHeight="1">
      <c r="A63" s="87"/>
      <c r="B63" s="87"/>
      <c r="C63" s="500"/>
      <c r="D63" s="500"/>
      <c r="E63" s="500"/>
      <c r="F63" s="500"/>
      <c r="G63" s="500"/>
      <c r="H63" s="500"/>
      <c r="I63" s="87"/>
      <c r="J63" s="87"/>
      <c r="K63" s="506" t="s">
        <v>182</v>
      </c>
      <c r="L63" s="506"/>
      <c r="M63" s="506"/>
      <c r="N63" s="87"/>
      <c r="O63" s="101" t="s">
        <v>173</v>
      </c>
      <c r="P63" s="87"/>
      <c r="Q63" s="506" t="s">
        <v>174</v>
      </c>
      <c r="R63" s="506"/>
    </row>
    <row r="64" spans="1:18" ht="26.25" customHeight="1">
      <c r="A64" s="87"/>
      <c r="B64" s="87"/>
      <c r="C64" s="500"/>
      <c r="D64" s="500"/>
      <c r="E64" s="500"/>
      <c r="F64" s="500"/>
      <c r="G64" s="500"/>
      <c r="H64" s="500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26.25" customHeight="1">
      <c r="A65" s="102" t="s">
        <v>183</v>
      </c>
      <c r="B65" s="87"/>
      <c r="C65" s="508" t="s">
        <v>411</v>
      </c>
      <c r="D65" s="508"/>
      <c r="E65" s="508"/>
      <c r="F65" s="508"/>
      <c r="G65" s="508"/>
      <c r="H65" s="508"/>
      <c r="I65" s="508"/>
      <c r="J65" s="508"/>
      <c r="K65" s="87"/>
      <c r="L65" s="87"/>
      <c r="M65" s="479" t="s">
        <v>199</v>
      </c>
      <c r="N65" s="479"/>
      <c r="O65" s="87"/>
      <c r="P65" s="479" t="s">
        <v>215</v>
      </c>
      <c r="Q65" s="479"/>
      <c r="R65" s="479"/>
    </row>
    <row r="66" spans="1:18" ht="26.25" customHeight="1">
      <c r="A66" s="87"/>
      <c r="B66" s="87"/>
      <c r="C66" s="506" t="s">
        <v>182</v>
      </c>
      <c r="D66" s="506"/>
      <c r="E66" s="506"/>
      <c r="F66" s="506"/>
      <c r="G66" s="506"/>
      <c r="H66" s="506"/>
      <c r="I66" s="506"/>
      <c r="J66" s="506"/>
      <c r="K66" s="101" t="s">
        <v>173</v>
      </c>
      <c r="L66" s="87"/>
      <c r="M66" s="506" t="s">
        <v>174</v>
      </c>
      <c r="N66" s="506"/>
      <c r="O66" s="87"/>
      <c r="P66" s="506" t="s">
        <v>186</v>
      </c>
      <c r="Q66" s="506"/>
      <c r="R66" s="506"/>
    </row>
    <row r="67" spans="1:18" ht="26.25" customHeight="1">
      <c r="A67" s="103" t="s">
        <v>431</v>
      </c>
      <c r="B67" s="87"/>
      <c r="C67" s="500"/>
      <c r="D67" s="500"/>
      <c r="E67" s="500"/>
      <c r="F67" s="500"/>
      <c r="G67" s="500"/>
      <c r="H67" s="500"/>
      <c r="I67" s="87"/>
      <c r="J67" s="87"/>
      <c r="K67" s="87"/>
      <c r="L67" s="87"/>
      <c r="M67" s="87"/>
      <c r="N67" s="87"/>
      <c r="O67" s="87"/>
      <c r="P67" s="87"/>
      <c r="Q67" s="87"/>
      <c r="R67" s="87"/>
    </row>
  </sheetData>
  <sheetProtection/>
  <mergeCells count="112">
    <mergeCell ref="C66:J66"/>
    <mergeCell ref="M66:N66"/>
    <mergeCell ref="P66:R66"/>
    <mergeCell ref="C67:H67"/>
    <mergeCell ref="C63:H63"/>
    <mergeCell ref="K63:M63"/>
    <mergeCell ref="Q63:R63"/>
    <mergeCell ref="C64:H64"/>
    <mergeCell ref="C65:J65"/>
    <mergeCell ref="M65:N65"/>
    <mergeCell ref="P65:R65"/>
    <mergeCell ref="B60:J60"/>
    <mergeCell ref="K60:R60"/>
    <mergeCell ref="B61:J61"/>
    <mergeCell ref="B62:J62"/>
    <mergeCell ref="K62:M62"/>
    <mergeCell ref="Q62:R62"/>
    <mergeCell ref="C56:H56"/>
    <mergeCell ref="M57:N57"/>
    <mergeCell ref="Q57:R57"/>
    <mergeCell ref="Q58:R58"/>
    <mergeCell ref="B59:J59"/>
    <mergeCell ref="K59:R59"/>
    <mergeCell ref="C54:H54"/>
    <mergeCell ref="J54:K54"/>
    <mergeCell ref="M54:N54"/>
    <mergeCell ref="Q54:R54"/>
    <mergeCell ref="C55:H55"/>
    <mergeCell ref="J55:K55"/>
    <mergeCell ref="M55:N55"/>
    <mergeCell ref="Q55:R55"/>
    <mergeCell ref="C48:I48"/>
    <mergeCell ref="C49:I49"/>
    <mergeCell ref="C50:I50"/>
    <mergeCell ref="C51:I51"/>
    <mergeCell ref="C52:I52"/>
    <mergeCell ref="C53:H53"/>
    <mergeCell ref="C42:I42"/>
    <mergeCell ref="C43:I43"/>
    <mergeCell ref="C44:I44"/>
    <mergeCell ref="C45:I45"/>
    <mergeCell ref="C46:I46"/>
    <mergeCell ref="C47:I47"/>
    <mergeCell ref="C36:I36"/>
    <mergeCell ref="C37:I37"/>
    <mergeCell ref="C38:I38"/>
    <mergeCell ref="C39:I39"/>
    <mergeCell ref="C40:I40"/>
    <mergeCell ref="C41:I41"/>
    <mergeCell ref="E31:F31"/>
    <mergeCell ref="G31:H31"/>
    <mergeCell ref="C32:H32"/>
    <mergeCell ref="C33:H33"/>
    <mergeCell ref="C34:I34"/>
    <mergeCell ref="C35:I35"/>
    <mergeCell ref="E27:F27"/>
    <mergeCell ref="G27:H27"/>
    <mergeCell ref="E28:F28"/>
    <mergeCell ref="G28:H28"/>
    <mergeCell ref="C29:I29"/>
    <mergeCell ref="E30:F30"/>
    <mergeCell ref="G30:H30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Q13:Q14"/>
    <mergeCell ref="R13:R14"/>
    <mergeCell ref="C15:I15"/>
    <mergeCell ref="C16:I16"/>
    <mergeCell ref="E17:F17"/>
    <mergeCell ref="G17:H17"/>
    <mergeCell ref="J12:K12"/>
    <mergeCell ref="L12:O12"/>
    <mergeCell ref="P12:P14"/>
    <mergeCell ref="J13:J14"/>
    <mergeCell ref="K13:K14"/>
    <mergeCell ref="L13:L14"/>
    <mergeCell ref="M13:N13"/>
    <mergeCell ref="O13:O14"/>
    <mergeCell ref="A9:H9"/>
    <mergeCell ref="C10:H10"/>
    <mergeCell ref="C11:H11"/>
    <mergeCell ref="A12:A14"/>
    <mergeCell ref="B12:B14"/>
    <mergeCell ref="C12:I14"/>
    <mergeCell ref="C5:H5"/>
    <mergeCell ref="P5:Q5"/>
    <mergeCell ref="A6:G7"/>
    <mergeCell ref="H6:P7"/>
    <mergeCell ref="A8:G8"/>
    <mergeCell ref="H8:P8"/>
    <mergeCell ref="A1:Q1"/>
    <mergeCell ref="A2:Q2"/>
    <mergeCell ref="C3:H3"/>
    <mergeCell ref="P3:Q3"/>
    <mergeCell ref="C4:H4"/>
    <mergeCell ref="K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J18" sqref="J18"/>
    </sheetView>
  </sheetViews>
  <sheetFormatPr defaultColWidth="9.33203125" defaultRowHeight="11.25"/>
  <cols>
    <col min="1" max="1" width="81.5" style="0" customWidth="1"/>
    <col min="10" max="10" width="18.33203125" style="0" customWidth="1"/>
  </cols>
  <sheetData>
    <row r="1" spans="1:18" ht="12.7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104"/>
    </row>
    <row r="2" spans="1:18" ht="13.5" thickBot="1">
      <c r="A2" s="444" t="s">
        <v>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105" t="s">
        <v>2</v>
      </c>
    </row>
    <row r="3" spans="1:18" ht="12">
      <c r="A3" s="106"/>
      <c r="B3" s="107"/>
      <c r="C3" s="445"/>
      <c r="D3" s="445"/>
      <c r="E3" s="445"/>
      <c r="F3" s="445"/>
      <c r="G3" s="445"/>
      <c r="H3" s="445"/>
      <c r="I3" s="106"/>
      <c r="J3" s="107"/>
      <c r="K3" s="107"/>
      <c r="L3" s="107"/>
      <c r="M3" s="106"/>
      <c r="N3" s="106"/>
      <c r="O3" s="106"/>
      <c r="P3" s="445" t="s">
        <v>3</v>
      </c>
      <c r="Q3" s="445"/>
      <c r="R3" s="109" t="s">
        <v>4</v>
      </c>
    </row>
    <row r="4" spans="1:18" ht="11.25">
      <c r="A4" s="106"/>
      <c r="B4" s="106"/>
      <c r="C4" s="445"/>
      <c r="D4" s="445"/>
      <c r="E4" s="445"/>
      <c r="F4" s="445"/>
      <c r="G4" s="445"/>
      <c r="H4" s="445"/>
      <c r="I4" s="106"/>
      <c r="J4" s="110" t="s">
        <v>189</v>
      </c>
      <c r="K4" s="446" t="s">
        <v>6</v>
      </c>
      <c r="L4" s="446"/>
      <c r="M4" s="106"/>
      <c r="N4" s="106"/>
      <c r="O4" s="106"/>
      <c r="P4" s="106"/>
      <c r="Q4" s="108" t="s">
        <v>7</v>
      </c>
      <c r="R4" s="111" t="s">
        <v>8</v>
      </c>
    </row>
    <row r="5" spans="1:18" ht="11.25">
      <c r="A5" s="106"/>
      <c r="B5" s="112"/>
      <c r="C5" s="445"/>
      <c r="D5" s="445"/>
      <c r="E5" s="445"/>
      <c r="F5" s="445"/>
      <c r="G5" s="445"/>
      <c r="H5" s="445"/>
      <c r="I5" s="112"/>
      <c r="J5" s="110"/>
      <c r="K5" s="110"/>
      <c r="L5" s="110"/>
      <c r="M5" s="110"/>
      <c r="N5" s="110"/>
      <c r="O5" s="110"/>
      <c r="P5" s="447" t="s">
        <v>9</v>
      </c>
      <c r="Q5" s="447"/>
      <c r="R5" s="113" t="s">
        <v>10</v>
      </c>
    </row>
    <row r="6" spans="1:18" ht="11.25">
      <c r="A6" s="448" t="s">
        <v>11</v>
      </c>
      <c r="B6" s="448"/>
      <c r="C6" s="448"/>
      <c r="D6" s="448"/>
      <c r="E6" s="448"/>
      <c r="F6" s="448"/>
      <c r="G6" s="448"/>
      <c r="H6" s="449" t="s">
        <v>190</v>
      </c>
      <c r="I6" s="449"/>
      <c r="J6" s="449"/>
      <c r="K6" s="449"/>
      <c r="L6" s="449"/>
      <c r="M6" s="449"/>
      <c r="N6" s="449"/>
      <c r="O6" s="449"/>
      <c r="P6" s="449"/>
      <c r="Q6" s="114" t="s">
        <v>13</v>
      </c>
      <c r="R6" s="115" t="s">
        <v>191</v>
      </c>
    </row>
    <row r="7" spans="1:18" ht="11.25">
      <c r="A7" s="448"/>
      <c r="B7" s="448"/>
      <c r="C7" s="448"/>
      <c r="D7" s="448"/>
      <c r="E7" s="448"/>
      <c r="F7" s="448"/>
      <c r="G7" s="448"/>
      <c r="H7" s="450"/>
      <c r="I7" s="450"/>
      <c r="J7" s="450"/>
      <c r="K7" s="450"/>
      <c r="L7" s="450"/>
      <c r="M7" s="450"/>
      <c r="N7" s="450"/>
      <c r="O7" s="450"/>
      <c r="P7" s="450"/>
      <c r="Q7" s="114" t="s">
        <v>15</v>
      </c>
      <c r="R7" s="115" t="s">
        <v>192</v>
      </c>
    </row>
    <row r="8" spans="1:18" ht="11.25">
      <c r="A8" s="448" t="s">
        <v>17</v>
      </c>
      <c r="B8" s="448"/>
      <c r="C8" s="448"/>
      <c r="D8" s="448"/>
      <c r="E8" s="448"/>
      <c r="F8" s="448"/>
      <c r="G8" s="448"/>
      <c r="H8" s="450" t="s">
        <v>18</v>
      </c>
      <c r="I8" s="450"/>
      <c r="J8" s="450"/>
      <c r="K8" s="450"/>
      <c r="L8" s="450"/>
      <c r="M8" s="450"/>
      <c r="N8" s="450"/>
      <c r="O8" s="450"/>
      <c r="P8" s="450"/>
      <c r="Q8" s="108" t="s">
        <v>19</v>
      </c>
      <c r="R8" s="111" t="s">
        <v>20</v>
      </c>
    </row>
    <row r="9" spans="1:18" ht="11.25">
      <c r="A9" s="446" t="s">
        <v>21</v>
      </c>
      <c r="B9" s="446"/>
      <c r="C9" s="446"/>
      <c r="D9" s="446"/>
      <c r="E9" s="446"/>
      <c r="F9" s="446"/>
      <c r="G9" s="446"/>
      <c r="H9" s="446"/>
      <c r="I9" s="106"/>
      <c r="J9" s="106"/>
      <c r="K9" s="106"/>
      <c r="L9" s="106"/>
      <c r="M9" s="106"/>
      <c r="N9" s="106"/>
      <c r="O9" s="106"/>
      <c r="P9" s="106"/>
      <c r="Q9" s="116"/>
      <c r="R9" s="111"/>
    </row>
    <row r="10" spans="1:18" ht="12" thickBot="1">
      <c r="A10" s="106" t="s">
        <v>22</v>
      </c>
      <c r="B10" s="106" t="s">
        <v>23</v>
      </c>
      <c r="C10" s="445"/>
      <c r="D10" s="445"/>
      <c r="E10" s="445"/>
      <c r="F10" s="445"/>
      <c r="G10" s="445"/>
      <c r="H10" s="445"/>
      <c r="I10" s="106"/>
      <c r="J10" s="106"/>
      <c r="K10" s="106"/>
      <c r="L10" s="106"/>
      <c r="M10" s="106"/>
      <c r="N10" s="106"/>
      <c r="O10" s="106"/>
      <c r="P10" s="106"/>
      <c r="Q10" s="108" t="s">
        <v>24</v>
      </c>
      <c r="R10" s="117" t="s">
        <v>25</v>
      </c>
    </row>
    <row r="11" spans="1:18" ht="11.25">
      <c r="A11" s="106"/>
      <c r="B11" s="118"/>
      <c r="C11" s="451"/>
      <c r="D11" s="451"/>
      <c r="E11" s="451"/>
      <c r="F11" s="451"/>
      <c r="G11" s="451"/>
      <c r="H11" s="451"/>
      <c r="I11" s="112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1.25">
      <c r="A12" s="452" t="s">
        <v>26</v>
      </c>
      <c r="B12" s="452" t="s">
        <v>27</v>
      </c>
      <c r="C12" s="452" t="s">
        <v>28</v>
      </c>
      <c r="D12" s="452"/>
      <c r="E12" s="452"/>
      <c r="F12" s="452"/>
      <c r="G12" s="452"/>
      <c r="H12" s="452"/>
      <c r="I12" s="452"/>
      <c r="J12" s="455" t="s">
        <v>29</v>
      </c>
      <c r="K12" s="455"/>
      <c r="L12" s="452" t="s">
        <v>30</v>
      </c>
      <c r="M12" s="452"/>
      <c r="N12" s="452"/>
      <c r="O12" s="452"/>
      <c r="P12" s="452" t="s">
        <v>31</v>
      </c>
      <c r="Q12" s="119" t="s">
        <v>32</v>
      </c>
      <c r="R12" s="120"/>
    </row>
    <row r="13" spans="1:18" ht="11.25">
      <c r="A13" s="453"/>
      <c r="B13" s="453"/>
      <c r="C13" s="453"/>
      <c r="D13" s="454"/>
      <c r="E13" s="454"/>
      <c r="F13" s="454"/>
      <c r="G13" s="454"/>
      <c r="H13" s="454"/>
      <c r="I13" s="454"/>
      <c r="J13" s="452" t="s">
        <v>33</v>
      </c>
      <c r="K13" s="452" t="s">
        <v>34</v>
      </c>
      <c r="L13" s="452" t="s">
        <v>35</v>
      </c>
      <c r="M13" s="455" t="s">
        <v>36</v>
      </c>
      <c r="N13" s="455"/>
      <c r="O13" s="455" t="s">
        <v>37</v>
      </c>
      <c r="P13" s="453"/>
      <c r="Q13" s="452" t="s">
        <v>38</v>
      </c>
      <c r="R13" s="455" t="s">
        <v>39</v>
      </c>
    </row>
    <row r="14" spans="1:18" ht="67.5">
      <c r="A14" s="453"/>
      <c r="B14" s="453"/>
      <c r="C14" s="453"/>
      <c r="D14" s="454"/>
      <c r="E14" s="454"/>
      <c r="F14" s="454"/>
      <c r="G14" s="454"/>
      <c r="H14" s="454"/>
      <c r="I14" s="454"/>
      <c r="J14" s="453"/>
      <c r="K14" s="453"/>
      <c r="L14" s="453"/>
      <c r="M14" s="121" t="s">
        <v>40</v>
      </c>
      <c r="N14" s="121" t="s">
        <v>41</v>
      </c>
      <c r="O14" s="456"/>
      <c r="P14" s="453"/>
      <c r="Q14" s="453"/>
      <c r="R14" s="456"/>
    </row>
    <row r="15" spans="1:18" ht="12" thickBot="1">
      <c r="A15" s="122" t="s">
        <v>42</v>
      </c>
      <c r="B15" s="123" t="s">
        <v>43</v>
      </c>
      <c r="C15" s="457" t="s">
        <v>44</v>
      </c>
      <c r="D15" s="457"/>
      <c r="E15" s="457"/>
      <c r="F15" s="457"/>
      <c r="G15" s="457"/>
      <c r="H15" s="457"/>
      <c r="I15" s="457"/>
      <c r="J15" s="123" t="s">
        <v>45</v>
      </c>
      <c r="K15" s="123" t="s">
        <v>46</v>
      </c>
      <c r="L15" s="123" t="s">
        <v>47</v>
      </c>
      <c r="M15" s="123" t="s">
        <v>48</v>
      </c>
      <c r="N15" s="123" t="s">
        <v>49</v>
      </c>
      <c r="O15" s="123" t="s">
        <v>50</v>
      </c>
      <c r="P15" s="123" t="s">
        <v>51</v>
      </c>
      <c r="Q15" s="123" t="s">
        <v>52</v>
      </c>
      <c r="R15" s="124" t="s">
        <v>53</v>
      </c>
    </row>
    <row r="16" spans="1:18" ht="22.5">
      <c r="A16" s="125" t="s">
        <v>54</v>
      </c>
      <c r="B16" s="126" t="s">
        <v>55</v>
      </c>
      <c r="C16" s="458" t="s">
        <v>56</v>
      </c>
      <c r="D16" s="458"/>
      <c r="E16" s="458"/>
      <c r="F16" s="458"/>
      <c r="G16" s="458"/>
      <c r="H16" s="458"/>
      <c r="I16" s="458"/>
      <c r="J16" s="127">
        <v>8078720.87</v>
      </c>
      <c r="K16" s="128">
        <v>8078720.87</v>
      </c>
      <c r="L16" s="129">
        <v>0</v>
      </c>
      <c r="M16" s="127">
        <v>8078720.87</v>
      </c>
      <c r="N16" s="130">
        <v>0</v>
      </c>
      <c r="O16" s="127">
        <v>8078720.83</v>
      </c>
      <c r="P16" s="127">
        <v>8078720.83</v>
      </c>
      <c r="Q16" s="131">
        <v>0.04</v>
      </c>
      <c r="R16" s="132">
        <v>0</v>
      </c>
    </row>
    <row r="17" spans="1:18" ht="11.25">
      <c r="A17" s="133" t="s">
        <v>57</v>
      </c>
      <c r="B17" s="134"/>
      <c r="C17" s="135"/>
      <c r="D17" s="118"/>
      <c r="E17" s="459"/>
      <c r="F17" s="459"/>
      <c r="G17" s="459"/>
      <c r="H17" s="459"/>
      <c r="I17" s="118"/>
      <c r="J17" s="136"/>
      <c r="K17" s="137"/>
      <c r="L17" s="137"/>
      <c r="M17" s="136"/>
      <c r="N17" s="136"/>
      <c r="O17" s="136"/>
      <c r="P17" s="136"/>
      <c r="Q17" s="136"/>
      <c r="R17" s="138"/>
    </row>
    <row r="18" spans="1:18" ht="21" customHeight="1">
      <c r="A18" s="139" t="s">
        <v>121</v>
      </c>
      <c r="B18" s="126" t="s">
        <v>55</v>
      </c>
      <c r="C18" s="140" t="s">
        <v>192</v>
      </c>
      <c r="D18" s="141" t="s">
        <v>193</v>
      </c>
      <c r="E18" s="402" t="s">
        <v>194</v>
      </c>
      <c r="F18" s="402"/>
      <c r="G18" s="402" t="s">
        <v>195</v>
      </c>
      <c r="H18" s="402"/>
      <c r="I18" s="143" t="s">
        <v>122</v>
      </c>
      <c r="J18" s="127">
        <v>2477018.47</v>
      </c>
      <c r="K18" s="128">
        <v>2477018.47</v>
      </c>
      <c r="L18" s="129">
        <v>0</v>
      </c>
      <c r="M18" s="127">
        <v>2477018.47</v>
      </c>
      <c r="N18" s="130">
        <v>0</v>
      </c>
      <c r="O18" s="127">
        <v>2477018.47</v>
      </c>
      <c r="P18" s="127">
        <v>2477018.47</v>
      </c>
      <c r="Q18" s="130">
        <v>0</v>
      </c>
      <c r="R18" s="132">
        <v>0</v>
      </c>
    </row>
    <row r="19" spans="1:18" ht="21" customHeight="1">
      <c r="A19" s="139" t="s">
        <v>123</v>
      </c>
      <c r="B19" s="126" t="s">
        <v>55</v>
      </c>
      <c r="C19" s="140" t="s">
        <v>192</v>
      </c>
      <c r="D19" s="141" t="s">
        <v>193</v>
      </c>
      <c r="E19" s="402" t="s">
        <v>194</v>
      </c>
      <c r="F19" s="402"/>
      <c r="G19" s="402" t="s">
        <v>195</v>
      </c>
      <c r="H19" s="402"/>
      <c r="I19" s="143" t="s">
        <v>124</v>
      </c>
      <c r="J19" s="127">
        <v>68260</v>
      </c>
      <c r="K19" s="128">
        <v>68260</v>
      </c>
      <c r="L19" s="129">
        <v>0</v>
      </c>
      <c r="M19" s="127">
        <v>68260</v>
      </c>
      <c r="N19" s="130">
        <v>0</v>
      </c>
      <c r="O19" s="127">
        <v>68260</v>
      </c>
      <c r="P19" s="127">
        <v>68260</v>
      </c>
      <c r="Q19" s="130">
        <v>0</v>
      </c>
      <c r="R19" s="132">
        <v>0</v>
      </c>
    </row>
    <row r="20" spans="1:18" ht="21" customHeight="1">
      <c r="A20" s="139" t="s">
        <v>125</v>
      </c>
      <c r="B20" s="126" t="s">
        <v>55</v>
      </c>
      <c r="C20" s="140" t="s">
        <v>192</v>
      </c>
      <c r="D20" s="141" t="s">
        <v>193</v>
      </c>
      <c r="E20" s="402" t="s">
        <v>194</v>
      </c>
      <c r="F20" s="402"/>
      <c r="G20" s="402" t="s">
        <v>195</v>
      </c>
      <c r="H20" s="402"/>
      <c r="I20" s="143" t="s">
        <v>126</v>
      </c>
      <c r="J20" s="127">
        <v>596711.84</v>
      </c>
      <c r="K20" s="128">
        <v>596711.84</v>
      </c>
      <c r="L20" s="129">
        <v>0</v>
      </c>
      <c r="M20" s="127">
        <v>596711.84</v>
      </c>
      <c r="N20" s="130">
        <v>0</v>
      </c>
      <c r="O20" s="127">
        <v>596711.84</v>
      </c>
      <c r="P20" s="127">
        <v>596711.84</v>
      </c>
      <c r="Q20" s="130">
        <v>0</v>
      </c>
      <c r="R20" s="132">
        <v>0</v>
      </c>
    </row>
    <row r="21" spans="1:18" ht="21" customHeight="1">
      <c r="A21" s="139" t="s">
        <v>121</v>
      </c>
      <c r="B21" s="126" t="s">
        <v>55</v>
      </c>
      <c r="C21" s="140" t="s">
        <v>192</v>
      </c>
      <c r="D21" s="141" t="s">
        <v>193</v>
      </c>
      <c r="E21" s="402" t="s">
        <v>196</v>
      </c>
      <c r="F21" s="402"/>
      <c r="G21" s="402" t="s">
        <v>127</v>
      </c>
      <c r="H21" s="402"/>
      <c r="I21" s="143" t="s">
        <v>122</v>
      </c>
      <c r="J21" s="127">
        <v>2981580.63</v>
      </c>
      <c r="K21" s="128">
        <v>2981580.63</v>
      </c>
      <c r="L21" s="129">
        <v>0</v>
      </c>
      <c r="M21" s="127">
        <v>2981580.63</v>
      </c>
      <c r="N21" s="130">
        <v>0</v>
      </c>
      <c r="O21" s="127">
        <v>2981580.63</v>
      </c>
      <c r="P21" s="127">
        <v>2981580.63</v>
      </c>
      <c r="Q21" s="130">
        <v>0</v>
      </c>
      <c r="R21" s="132">
        <v>0</v>
      </c>
    </row>
    <row r="22" spans="1:18" ht="21" customHeight="1">
      <c r="A22" s="139" t="s">
        <v>123</v>
      </c>
      <c r="B22" s="126" t="s">
        <v>55</v>
      </c>
      <c r="C22" s="140" t="s">
        <v>192</v>
      </c>
      <c r="D22" s="141" t="s">
        <v>193</v>
      </c>
      <c r="E22" s="402" t="s">
        <v>196</v>
      </c>
      <c r="F22" s="402"/>
      <c r="G22" s="402" t="s">
        <v>127</v>
      </c>
      <c r="H22" s="402"/>
      <c r="I22" s="143" t="s">
        <v>124</v>
      </c>
      <c r="J22" s="127">
        <v>71035</v>
      </c>
      <c r="K22" s="128">
        <v>71035</v>
      </c>
      <c r="L22" s="129">
        <v>0</v>
      </c>
      <c r="M22" s="127">
        <v>71035</v>
      </c>
      <c r="N22" s="130">
        <v>0</v>
      </c>
      <c r="O22" s="127">
        <v>71035</v>
      </c>
      <c r="P22" s="127">
        <v>71035</v>
      </c>
      <c r="Q22" s="130">
        <v>0</v>
      </c>
      <c r="R22" s="132">
        <v>0</v>
      </c>
    </row>
    <row r="23" spans="1:18" ht="21" customHeight="1">
      <c r="A23" s="139" t="s">
        <v>125</v>
      </c>
      <c r="B23" s="126" t="s">
        <v>55</v>
      </c>
      <c r="C23" s="140" t="s">
        <v>192</v>
      </c>
      <c r="D23" s="141" t="s">
        <v>193</v>
      </c>
      <c r="E23" s="402" t="s">
        <v>196</v>
      </c>
      <c r="F23" s="402"/>
      <c r="G23" s="402" t="s">
        <v>127</v>
      </c>
      <c r="H23" s="402"/>
      <c r="I23" s="143" t="s">
        <v>126</v>
      </c>
      <c r="J23" s="127">
        <v>893008.98</v>
      </c>
      <c r="K23" s="128">
        <v>893008.98</v>
      </c>
      <c r="L23" s="129">
        <v>0</v>
      </c>
      <c r="M23" s="127">
        <v>893008.98</v>
      </c>
      <c r="N23" s="130">
        <v>0</v>
      </c>
      <c r="O23" s="127">
        <v>893008.98</v>
      </c>
      <c r="P23" s="127">
        <v>893008.98</v>
      </c>
      <c r="Q23" s="130">
        <v>0</v>
      </c>
      <c r="R23" s="132">
        <v>0</v>
      </c>
    </row>
    <row r="24" spans="1:18" ht="21" customHeight="1">
      <c r="A24" s="139" t="s">
        <v>85</v>
      </c>
      <c r="B24" s="126" t="s">
        <v>55</v>
      </c>
      <c r="C24" s="140" t="s">
        <v>192</v>
      </c>
      <c r="D24" s="141" t="s">
        <v>193</v>
      </c>
      <c r="E24" s="402" t="s">
        <v>196</v>
      </c>
      <c r="F24" s="402"/>
      <c r="G24" s="402" t="s">
        <v>127</v>
      </c>
      <c r="H24" s="402"/>
      <c r="I24" s="143" t="s">
        <v>86</v>
      </c>
      <c r="J24" s="127">
        <v>231769</v>
      </c>
      <c r="K24" s="128">
        <v>231769</v>
      </c>
      <c r="L24" s="129">
        <v>0</v>
      </c>
      <c r="M24" s="127">
        <v>231769</v>
      </c>
      <c r="N24" s="130">
        <v>0</v>
      </c>
      <c r="O24" s="127">
        <v>231769</v>
      </c>
      <c r="P24" s="127">
        <v>231769</v>
      </c>
      <c r="Q24" s="130">
        <v>0</v>
      </c>
      <c r="R24" s="132">
        <v>0</v>
      </c>
    </row>
    <row r="25" spans="1:18" ht="21" customHeight="1">
      <c r="A25" s="139" t="s">
        <v>197</v>
      </c>
      <c r="B25" s="126" t="s">
        <v>55</v>
      </c>
      <c r="C25" s="140" t="s">
        <v>192</v>
      </c>
      <c r="D25" s="141" t="s">
        <v>193</v>
      </c>
      <c r="E25" s="402" t="s">
        <v>196</v>
      </c>
      <c r="F25" s="402"/>
      <c r="G25" s="402" t="s">
        <v>127</v>
      </c>
      <c r="H25" s="402"/>
      <c r="I25" s="143" t="s">
        <v>88</v>
      </c>
      <c r="J25" s="127">
        <v>750336.95</v>
      </c>
      <c r="K25" s="128">
        <v>750336.95</v>
      </c>
      <c r="L25" s="129">
        <v>0</v>
      </c>
      <c r="M25" s="127">
        <v>750336.95</v>
      </c>
      <c r="N25" s="130">
        <v>0</v>
      </c>
      <c r="O25" s="127">
        <v>750336.91</v>
      </c>
      <c r="P25" s="127">
        <v>750336.91</v>
      </c>
      <c r="Q25" s="131">
        <v>0.04</v>
      </c>
      <c r="R25" s="132">
        <v>0</v>
      </c>
    </row>
    <row r="26" spans="1:18" ht="21" customHeight="1">
      <c r="A26" s="139" t="s">
        <v>197</v>
      </c>
      <c r="B26" s="126" t="s">
        <v>55</v>
      </c>
      <c r="C26" s="140" t="s">
        <v>192</v>
      </c>
      <c r="D26" s="141" t="s">
        <v>109</v>
      </c>
      <c r="E26" s="402" t="s">
        <v>196</v>
      </c>
      <c r="F26" s="402"/>
      <c r="G26" s="402" t="s">
        <v>127</v>
      </c>
      <c r="H26" s="402"/>
      <c r="I26" s="143" t="s">
        <v>88</v>
      </c>
      <c r="J26" s="127">
        <v>9000</v>
      </c>
      <c r="K26" s="128">
        <v>9000</v>
      </c>
      <c r="L26" s="129">
        <v>0</v>
      </c>
      <c r="M26" s="127">
        <v>9000</v>
      </c>
      <c r="N26" s="130">
        <v>0</v>
      </c>
      <c r="O26" s="127">
        <v>9000</v>
      </c>
      <c r="P26" s="127">
        <v>9000</v>
      </c>
      <c r="Q26" s="130">
        <v>0</v>
      </c>
      <c r="R26" s="132">
        <v>0</v>
      </c>
    </row>
    <row r="27" spans="1:18" ht="29.25" customHeight="1">
      <c r="A27" s="144" t="s">
        <v>142</v>
      </c>
      <c r="B27" s="145" t="s">
        <v>143</v>
      </c>
      <c r="C27" s="460" t="s">
        <v>56</v>
      </c>
      <c r="D27" s="460"/>
      <c r="E27" s="460"/>
      <c r="F27" s="460"/>
      <c r="G27" s="460"/>
      <c r="H27" s="460"/>
      <c r="I27" s="460"/>
      <c r="J27" s="146">
        <v>0</v>
      </c>
      <c r="K27" s="147">
        <v>0</v>
      </c>
      <c r="L27" s="148" t="s">
        <v>144</v>
      </c>
      <c r="M27" s="147">
        <v>0</v>
      </c>
      <c r="N27" s="149" t="s">
        <v>145</v>
      </c>
      <c r="O27" s="146">
        <v>0</v>
      </c>
      <c r="P27" s="146">
        <v>0</v>
      </c>
      <c r="Q27" s="146">
        <v>0</v>
      </c>
      <c r="R27" s="150">
        <v>0</v>
      </c>
    </row>
    <row r="28" spans="1:18" ht="11.25">
      <c r="A28" s="133" t="s">
        <v>57</v>
      </c>
      <c r="B28" s="134"/>
      <c r="C28" s="135"/>
      <c r="D28" s="118"/>
      <c r="E28" s="459"/>
      <c r="F28" s="459"/>
      <c r="G28" s="459"/>
      <c r="H28" s="459"/>
      <c r="I28" s="118"/>
      <c r="J28" s="136"/>
      <c r="K28" s="137"/>
      <c r="L28" s="137"/>
      <c r="M28" s="151"/>
      <c r="N28" s="152"/>
      <c r="O28" s="153"/>
      <c r="P28" s="136"/>
      <c r="Q28" s="136"/>
      <c r="R28" s="138"/>
    </row>
    <row r="29" spans="1:18" ht="12" thickBot="1">
      <c r="A29" s="139"/>
      <c r="B29" s="126"/>
      <c r="C29" s="140"/>
      <c r="D29" s="141"/>
      <c r="E29" s="402"/>
      <c r="F29" s="402"/>
      <c r="G29" s="402"/>
      <c r="H29" s="402"/>
      <c r="I29" s="143"/>
      <c r="J29" s="130">
        <v>0</v>
      </c>
      <c r="K29" s="129">
        <v>0</v>
      </c>
      <c r="L29" s="154" t="s">
        <v>145</v>
      </c>
      <c r="M29" s="129">
        <v>0</v>
      </c>
      <c r="N29" s="154" t="s">
        <v>145</v>
      </c>
      <c r="O29" s="130">
        <v>0</v>
      </c>
      <c r="P29" s="155">
        <v>0</v>
      </c>
      <c r="Q29" s="155">
        <v>0</v>
      </c>
      <c r="R29" s="156">
        <v>0</v>
      </c>
    </row>
    <row r="30" spans="1:18" ht="11.25">
      <c r="A30" s="106"/>
      <c r="B30" s="157"/>
      <c r="C30" s="461"/>
      <c r="D30" s="461"/>
      <c r="E30" s="461"/>
      <c r="F30" s="461"/>
      <c r="G30" s="461"/>
      <c r="H30" s="461"/>
      <c r="I30" s="158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18" ht="11.25">
      <c r="A31" s="106"/>
      <c r="B31" s="118"/>
      <c r="C31" s="451"/>
      <c r="D31" s="451"/>
      <c r="E31" s="451"/>
      <c r="F31" s="451"/>
      <c r="G31" s="451"/>
      <c r="H31" s="451"/>
      <c r="I31" s="112"/>
      <c r="J31" s="110"/>
      <c r="K31" s="110"/>
      <c r="L31" s="110"/>
      <c r="M31" s="110"/>
      <c r="N31" s="110"/>
      <c r="O31" s="110"/>
      <c r="P31" s="110"/>
      <c r="Q31" s="110"/>
      <c r="R31" s="110" t="s">
        <v>146</v>
      </c>
    </row>
    <row r="32" spans="1:18" ht="12" thickBot="1">
      <c r="A32" s="122" t="s">
        <v>42</v>
      </c>
      <c r="B32" s="123" t="s">
        <v>43</v>
      </c>
      <c r="C32" s="457" t="s">
        <v>44</v>
      </c>
      <c r="D32" s="457"/>
      <c r="E32" s="457"/>
      <c r="F32" s="457"/>
      <c r="G32" s="457"/>
      <c r="H32" s="457"/>
      <c r="I32" s="457"/>
      <c r="J32" s="123" t="s">
        <v>45</v>
      </c>
      <c r="K32" s="123" t="s">
        <v>46</v>
      </c>
      <c r="L32" s="123" t="s">
        <v>47</v>
      </c>
      <c r="M32" s="123" t="s">
        <v>48</v>
      </c>
      <c r="N32" s="123" t="s">
        <v>49</v>
      </c>
      <c r="O32" s="123" t="s">
        <v>50</v>
      </c>
      <c r="P32" s="123" t="s">
        <v>51</v>
      </c>
      <c r="Q32" s="123" t="s">
        <v>52</v>
      </c>
      <c r="R32" s="124" t="s">
        <v>53</v>
      </c>
    </row>
    <row r="33" spans="1:18" ht="24.75" customHeight="1">
      <c r="A33" s="144" t="s">
        <v>147</v>
      </c>
      <c r="B33" s="160" t="s">
        <v>148</v>
      </c>
      <c r="C33" s="509" t="s">
        <v>56</v>
      </c>
      <c r="D33" s="509"/>
      <c r="E33" s="509"/>
      <c r="F33" s="509"/>
      <c r="G33" s="509"/>
      <c r="H33" s="509"/>
      <c r="I33" s="509"/>
      <c r="J33" s="161">
        <v>12593800</v>
      </c>
      <c r="K33" s="161">
        <v>12593800</v>
      </c>
      <c r="L33" s="147">
        <v>0</v>
      </c>
      <c r="M33" s="161">
        <v>767100.75</v>
      </c>
      <c r="N33" s="147">
        <v>0</v>
      </c>
      <c r="O33" s="147">
        <v>0</v>
      </c>
      <c r="P33" s="149" t="s">
        <v>145</v>
      </c>
      <c r="Q33" s="161">
        <v>767100.75</v>
      </c>
      <c r="R33" s="162">
        <v>0</v>
      </c>
    </row>
    <row r="34" spans="1:18" ht="24.75" customHeight="1">
      <c r="A34" s="133" t="s">
        <v>57</v>
      </c>
      <c r="B34" s="163"/>
      <c r="C34" s="510"/>
      <c r="D34" s="510"/>
      <c r="E34" s="510"/>
      <c r="F34" s="510"/>
      <c r="G34" s="510"/>
      <c r="H34" s="510"/>
      <c r="I34" s="510"/>
      <c r="J34" s="164"/>
      <c r="K34" s="165"/>
      <c r="L34" s="164"/>
      <c r="M34" s="164"/>
      <c r="N34" s="164"/>
      <c r="O34" s="164"/>
      <c r="P34" s="164"/>
      <c r="Q34" s="164"/>
      <c r="R34" s="166"/>
    </row>
    <row r="35" spans="1:18" ht="24.75" customHeight="1">
      <c r="A35" s="167" t="s">
        <v>149</v>
      </c>
      <c r="B35" s="168" t="s">
        <v>150</v>
      </c>
      <c r="C35" s="511" t="s">
        <v>56</v>
      </c>
      <c r="D35" s="511"/>
      <c r="E35" s="511"/>
      <c r="F35" s="511"/>
      <c r="G35" s="511"/>
      <c r="H35" s="511"/>
      <c r="I35" s="511"/>
      <c r="J35" s="169">
        <v>12593800</v>
      </c>
      <c r="K35" s="169">
        <v>12593800</v>
      </c>
      <c r="L35" s="129">
        <v>0</v>
      </c>
      <c r="M35" s="128">
        <v>767100.75</v>
      </c>
      <c r="N35" s="129">
        <v>0</v>
      </c>
      <c r="O35" s="129">
        <v>0</v>
      </c>
      <c r="P35" s="170" t="s">
        <v>144</v>
      </c>
      <c r="Q35" s="128">
        <v>767100.75</v>
      </c>
      <c r="R35" s="156">
        <v>0</v>
      </c>
    </row>
    <row r="36" spans="1:18" ht="24.75" customHeight="1">
      <c r="A36" s="171" t="s">
        <v>151</v>
      </c>
      <c r="B36" s="172"/>
      <c r="C36" s="512"/>
      <c r="D36" s="512"/>
      <c r="E36" s="512"/>
      <c r="F36" s="512"/>
      <c r="G36" s="512"/>
      <c r="H36" s="512"/>
      <c r="I36" s="512"/>
      <c r="J36" s="173"/>
      <c r="K36" s="173"/>
      <c r="L36" s="164"/>
      <c r="M36" s="164"/>
      <c r="N36" s="164"/>
      <c r="O36" s="164"/>
      <c r="P36" s="173"/>
      <c r="Q36" s="164"/>
      <c r="R36" s="166"/>
    </row>
    <row r="37" spans="1:18" ht="24.75" customHeight="1">
      <c r="A37" s="174" t="s">
        <v>152</v>
      </c>
      <c r="B37" s="175" t="s">
        <v>153</v>
      </c>
      <c r="C37" s="511" t="s">
        <v>56</v>
      </c>
      <c r="D37" s="511"/>
      <c r="E37" s="511"/>
      <c r="F37" s="511"/>
      <c r="G37" s="511"/>
      <c r="H37" s="511"/>
      <c r="I37" s="511"/>
      <c r="J37" s="154" t="s">
        <v>145</v>
      </c>
      <c r="K37" s="154" t="s">
        <v>145</v>
      </c>
      <c r="L37" s="154" t="s">
        <v>145</v>
      </c>
      <c r="M37" s="154" t="s">
        <v>145</v>
      </c>
      <c r="N37" s="154" t="s">
        <v>145</v>
      </c>
      <c r="O37" s="154" t="s">
        <v>145</v>
      </c>
      <c r="P37" s="176" t="s">
        <v>144</v>
      </c>
      <c r="Q37" s="154" t="s">
        <v>154</v>
      </c>
      <c r="R37" s="177" t="s">
        <v>154</v>
      </c>
    </row>
    <row r="38" spans="1:18" ht="24.75" customHeight="1">
      <c r="A38" s="178" t="s">
        <v>57</v>
      </c>
      <c r="B38" s="163"/>
      <c r="C38" s="510"/>
      <c r="D38" s="510"/>
      <c r="E38" s="510"/>
      <c r="F38" s="510"/>
      <c r="G38" s="510"/>
      <c r="H38" s="510"/>
      <c r="I38" s="510"/>
      <c r="J38" s="164"/>
      <c r="K38" s="165"/>
      <c r="L38" s="164"/>
      <c r="M38" s="164"/>
      <c r="N38" s="164"/>
      <c r="O38" s="164"/>
      <c r="P38" s="148" t="s">
        <v>144</v>
      </c>
      <c r="Q38" s="164"/>
      <c r="R38" s="166"/>
    </row>
    <row r="39" spans="1:18" ht="24.75" customHeight="1">
      <c r="A39" s="179" t="s">
        <v>155</v>
      </c>
      <c r="B39" s="180" t="s">
        <v>156</v>
      </c>
      <c r="C39" s="509" t="s">
        <v>56</v>
      </c>
      <c r="D39" s="509"/>
      <c r="E39" s="509"/>
      <c r="F39" s="509"/>
      <c r="G39" s="509"/>
      <c r="H39" s="509"/>
      <c r="I39" s="509"/>
      <c r="J39" s="149" t="s">
        <v>145</v>
      </c>
      <c r="K39" s="149" t="s">
        <v>145</v>
      </c>
      <c r="L39" s="149" t="s">
        <v>145</v>
      </c>
      <c r="M39" s="149" t="s">
        <v>145</v>
      </c>
      <c r="N39" s="149" t="s">
        <v>145</v>
      </c>
      <c r="O39" s="149" t="s">
        <v>145</v>
      </c>
      <c r="P39" s="148" t="s">
        <v>144</v>
      </c>
      <c r="Q39" s="149" t="s">
        <v>154</v>
      </c>
      <c r="R39" s="181" t="s">
        <v>154</v>
      </c>
    </row>
    <row r="40" spans="1:18" ht="24.75" customHeight="1">
      <c r="A40" s="178" t="s">
        <v>57</v>
      </c>
      <c r="B40" s="163"/>
      <c r="C40" s="510"/>
      <c r="D40" s="510"/>
      <c r="E40" s="510"/>
      <c r="F40" s="510"/>
      <c r="G40" s="510"/>
      <c r="H40" s="510"/>
      <c r="I40" s="510"/>
      <c r="J40" s="164"/>
      <c r="K40" s="165"/>
      <c r="L40" s="164"/>
      <c r="M40" s="164"/>
      <c r="N40" s="164"/>
      <c r="O40" s="164"/>
      <c r="P40" s="148" t="s">
        <v>144</v>
      </c>
      <c r="Q40" s="164"/>
      <c r="R40" s="166"/>
    </row>
    <row r="41" spans="1:18" ht="24.75" customHeight="1">
      <c r="A41" s="179" t="s">
        <v>157</v>
      </c>
      <c r="B41" s="160" t="s">
        <v>158</v>
      </c>
      <c r="C41" s="509" t="s">
        <v>56</v>
      </c>
      <c r="D41" s="509"/>
      <c r="E41" s="509"/>
      <c r="F41" s="509"/>
      <c r="G41" s="509"/>
      <c r="H41" s="509"/>
      <c r="I41" s="509"/>
      <c r="J41" s="149" t="s">
        <v>145</v>
      </c>
      <c r="K41" s="149" t="s">
        <v>145</v>
      </c>
      <c r="L41" s="149" t="s">
        <v>145</v>
      </c>
      <c r="M41" s="149" t="s">
        <v>145</v>
      </c>
      <c r="N41" s="149" t="s">
        <v>145</v>
      </c>
      <c r="O41" s="149" t="s">
        <v>145</v>
      </c>
      <c r="P41" s="148" t="s">
        <v>144</v>
      </c>
      <c r="Q41" s="149" t="s">
        <v>154</v>
      </c>
      <c r="R41" s="181" t="s">
        <v>154</v>
      </c>
    </row>
    <row r="42" spans="1:18" ht="24.75" customHeight="1">
      <c r="A42" s="178" t="s">
        <v>57</v>
      </c>
      <c r="B42" s="163"/>
      <c r="C42" s="510"/>
      <c r="D42" s="510"/>
      <c r="E42" s="510"/>
      <c r="F42" s="510"/>
      <c r="G42" s="510"/>
      <c r="H42" s="510"/>
      <c r="I42" s="510"/>
      <c r="J42" s="164"/>
      <c r="K42" s="165"/>
      <c r="L42" s="164"/>
      <c r="M42" s="164"/>
      <c r="N42" s="164"/>
      <c r="O42" s="164"/>
      <c r="P42" s="148" t="s">
        <v>144</v>
      </c>
      <c r="Q42" s="164"/>
      <c r="R42" s="166"/>
    </row>
    <row r="43" spans="1:18" ht="24.75" customHeight="1">
      <c r="A43" s="179" t="s">
        <v>159</v>
      </c>
      <c r="B43" s="160" t="s">
        <v>160</v>
      </c>
      <c r="C43" s="509" t="s">
        <v>56</v>
      </c>
      <c r="D43" s="509"/>
      <c r="E43" s="509"/>
      <c r="F43" s="509"/>
      <c r="G43" s="509"/>
      <c r="H43" s="509"/>
      <c r="I43" s="509"/>
      <c r="J43" s="149" t="s">
        <v>145</v>
      </c>
      <c r="K43" s="149" t="s">
        <v>145</v>
      </c>
      <c r="L43" s="149" t="s">
        <v>145</v>
      </c>
      <c r="M43" s="161">
        <v>767100.75</v>
      </c>
      <c r="N43" s="149" t="s">
        <v>145</v>
      </c>
      <c r="O43" s="149" t="s">
        <v>145</v>
      </c>
      <c r="P43" s="148" t="s">
        <v>144</v>
      </c>
      <c r="Q43" s="161">
        <v>767100.75</v>
      </c>
      <c r="R43" s="181" t="s">
        <v>154</v>
      </c>
    </row>
    <row r="44" spans="1:18" ht="24.75" customHeight="1">
      <c r="A44" s="178" t="s">
        <v>57</v>
      </c>
      <c r="B44" s="182"/>
      <c r="C44" s="468"/>
      <c r="D44" s="468"/>
      <c r="E44" s="468"/>
      <c r="F44" s="468"/>
      <c r="G44" s="468"/>
      <c r="H44" s="468"/>
      <c r="I44" s="468"/>
      <c r="J44" s="184"/>
      <c r="K44" s="184"/>
      <c r="L44" s="184"/>
      <c r="M44" s="184"/>
      <c r="N44" s="184"/>
      <c r="O44" s="184"/>
      <c r="P44" s="184"/>
      <c r="Q44" s="184"/>
      <c r="R44" s="185"/>
    </row>
    <row r="45" spans="1:18" ht="24.75" customHeight="1">
      <c r="A45" s="186" t="s">
        <v>161</v>
      </c>
      <c r="B45" s="168" t="s">
        <v>162</v>
      </c>
      <c r="C45" s="511" t="s">
        <v>56</v>
      </c>
      <c r="D45" s="511"/>
      <c r="E45" s="511"/>
      <c r="F45" s="511"/>
      <c r="G45" s="511"/>
      <c r="H45" s="511"/>
      <c r="I45" s="511"/>
      <c r="J45" s="154" t="s">
        <v>145</v>
      </c>
      <c r="K45" s="154" t="s">
        <v>145</v>
      </c>
      <c r="L45" s="154" t="s">
        <v>145</v>
      </c>
      <c r="M45" s="154" t="s">
        <v>145</v>
      </c>
      <c r="N45" s="154" t="s">
        <v>145</v>
      </c>
      <c r="O45" s="154" t="s">
        <v>145</v>
      </c>
      <c r="P45" s="176" t="s">
        <v>144</v>
      </c>
      <c r="Q45" s="154" t="s">
        <v>154</v>
      </c>
      <c r="R45" s="177" t="s">
        <v>154</v>
      </c>
    </row>
    <row r="46" spans="1:18" ht="24.75" customHeight="1">
      <c r="A46" s="187" t="s">
        <v>151</v>
      </c>
      <c r="B46" s="163"/>
      <c r="C46" s="510"/>
      <c r="D46" s="510"/>
      <c r="E46" s="510"/>
      <c r="F46" s="510"/>
      <c r="G46" s="510"/>
      <c r="H46" s="510"/>
      <c r="I46" s="510"/>
      <c r="J46" s="164"/>
      <c r="K46" s="165"/>
      <c r="L46" s="164"/>
      <c r="M46" s="164"/>
      <c r="N46" s="164"/>
      <c r="O46" s="164"/>
      <c r="P46" s="176" t="s">
        <v>144</v>
      </c>
      <c r="Q46" s="164"/>
      <c r="R46" s="166"/>
    </row>
    <row r="47" spans="1:18" ht="24.75" customHeight="1">
      <c r="A47" s="188" t="s">
        <v>163</v>
      </c>
      <c r="B47" s="160" t="s">
        <v>164</v>
      </c>
      <c r="C47" s="509" t="s">
        <v>56</v>
      </c>
      <c r="D47" s="509"/>
      <c r="E47" s="509"/>
      <c r="F47" s="509"/>
      <c r="G47" s="509"/>
      <c r="H47" s="509"/>
      <c r="I47" s="509"/>
      <c r="J47" s="149" t="s">
        <v>145</v>
      </c>
      <c r="K47" s="149" t="s">
        <v>145</v>
      </c>
      <c r="L47" s="149" t="s">
        <v>145</v>
      </c>
      <c r="M47" s="161">
        <v>767100.75</v>
      </c>
      <c r="N47" s="149" t="s">
        <v>145</v>
      </c>
      <c r="O47" s="149" t="s">
        <v>145</v>
      </c>
      <c r="P47" s="149" t="s">
        <v>145</v>
      </c>
      <c r="Q47" s="161">
        <v>767100.75</v>
      </c>
      <c r="R47" s="181" t="s">
        <v>154</v>
      </c>
    </row>
    <row r="48" spans="1:18" ht="24.75" customHeight="1">
      <c r="A48" s="187" t="s">
        <v>151</v>
      </c>
      <c r="B48" s="163"/>
      <c r="C48" s="510"/>
      <c r="D48" s="510"/>
      <c r="E48" s="510"/>
      <c r="F48" s="510"/>
      <c r="G48" s="510"/>
      <c r="H48" s="510"/>
      <c r="I48" s="510"/>
      <c r="J48" s="164"/>
      <c r="K48" s="165"/>
      <c r="L48" s="164"/>
      <c r="M48" s="164"/>
      <c r="N48" s="164"/>
      <c r="O48" s="164"/>
      <c r="P48" s="176" t="s">
        <v>144</v>
      </c>
      <c r="Q48" s="164"/>
      <c r="R48" s="166"/>
    </row>
    <row r="49" spans="1:18" ht="24.75" customHeight="1">
      <c r="A49" s="189" t="s">
        <v>165</v>
      </c>
      <c r="B49" s="160" t="s">
        <v>166</v>
      </c>
      <c r="C49" s="509" t="s">
        <v>56</v>
      </c>
      <c r="D49" s="509"/>
      <c r="E49" s="509"/>
      <c r="F49" s="509"/>
      <c r="G49" s="509"/>
      <c r="H49" s="509"/>
      <c r="I49" s="509"/>
      <c r="J49" s="147">
        <v>0</v>
      </c>
      <c r="K49" s="147">
        <v>0</v>
      </c>
      <c r="L49" s="149" t="s">
        <v>145</v>
      </c>
      <c r="M49" s="147">
        <v>0</v>
      </c>
      <c r="N49" s="149" t="s">
        <v>145</v>
      </c>
      <c r="O49" s="147">
        <v>0</v>
      </c>
      <c r="P49" s="149" t="s">
        <v>145</v>
      </c>
      <c r="Q49" s="190">
        <v>0</v>
      </c>
      <c r="R49" s="162">
        <v>0</v>
      </c>
    </row>
    <row r="50" spans="1:18" ht="12" thickBot="1">
      <c r="A50" s="114" t="s">
        <v>167</v>
      </c>
      <c r="B50" s="191" t="s">
        <v>168</v>
      </c>
      <c r="C50" s="513" t="s">
        <v>56</v>
      </c>
      <c r="D50" s="513"/>
      <c r="E50" s="513"/>
      <c r="F50" s="513"/>
      <c r="G50" s="513"/>
      <c r="H50" s="513"/>
      <c r="I50" s="513"/>
      <c r="J50" s="192">
        <v>20672520.87</v>
      </c>
      <c r="K50" s="192">
        <v>20672520.87</v>
      </c>
      <c r="L50" s="193">
        <v>0</v>
      </c>
      <c r="M50" s="192">
        <v>8845821.62</v>
      </c>
      <c r="N50" s="193">
        <v>0</v>
      </c>
      <c r="O50" s="192">
        <v>8078720.83</v>
      </c>
      <c r="P50" s="192">
        <v>8078720.83</v>
      </c>
      <c r="Q50" s="192">
        <v>767100.79</v>
      </c>
      <c r="R50" s="194">
        <v>0</v>
      </c>
    </row>
    <row r="51" spans="1:18" ht="11.25">
      <c r="A51" s="183"/>
      <c r="B51" s="183"/>
      <c r="C51" s="468"/>
      <c r="D51" s="468"/>
      <c r="E51" s="468"/>
      <c r="F51" s="468"/>
      <c r="G51" s="468"/>
      <c r="H51" s="468"/>
      <c r="I51" s="183"/>
      <c r="J51" s="183"/>
      <c r="K51" s="183"/>
      <c r="L51" s="183"/>
      <c r="M51" s="183"/>
      <c r="N51" s="183"/>
      <c r="O51" s="183"/>
      <c r="P51" s="183"/>
      <c r="Q51" s="183"/>
      <c r="R51" s="183"/>
    </row>
    <row r="52" spans="1:18" ht="12">
      <c r="A52" s="195" t="s">
        <v>169</v>
      </c>
      <c r="B52" s="118"/>
      <c r="C52" s="402"/>
      <c r="D52" s="402"/>
      <c r="E52" s="402"/>
      <c r="F52" s="402"/>
      <c r="G52" s="402"/>
      <c r="H52" s="402"/>
      <c r="I52" s="112"/>
      <c r="J52" s="469" t="s">
        <v>198</v>
      </c>
      <c r="K52" s="469"/>
      <c r="L52" s="183"/>
      <c r="M52" s="470" t="s">
        <v>171</v>
      </c>
      <c r="N52" s="470"/>
      <c r="O52" s="196"/>
      <c r="P52" s="110"/>
      <c r="Q52" s="469" t="s">
        <v>199</v>
      </c>
      <c r="R52" s="469"/>
    </row>
    <row r="53" spans="1:18" ht="11.25">
      <c r="A53" s="106"/>
      <c r="B53" s="118"/>
      <c r="C53" s="471" t="s">
        <v>173</v>
      </c>
      <c r="D53" s="471"/>
      <c r="E53" s="471"/>
      <c r="F53" s="471"/>
      <c r="G53" s="471"/>
      <c r="H53" s="471"/>
      <c r="I53" s="112"/>
      <c r="J53" s="471" t="s">
        <v>174</v>
      </c>
      <c r="K53" s="471"/>
      <c r="L53" s="110"/>
      <c r="M53" s="446"/>
      <c r="N53" s="446"/>
      <c r="O53" s="197" t="s">
        <v>173</v>
      </c>
      <c r="P53" s="197"/>
      <c r="Q53" s="471" t="s">
        <v>174</v>
      </c>
      <c r="R53" s="471"/>
    </row>
    <row r="54" spans="1:18" ht="11.25">
      <c r="A54" s="183"/>
      <c r="B54" s="183"/>
      <c r="C54" s="468"/>
      <c r="D54" s="468"/>
      <c r="E54" s="468"/>
      <c r="F54" s="468"/>
      <c r="G54" s="468"/>
      <c r="H54" s="468"/>
      <c r="I54" s="183"/>
      <c r="J54" s="183"/>
      <c r="K54" s="183"/>
      <c r="L54" s="183"/>
      <c r="M54" s="183"/>
      <c r="N54" s="183"/>
      <c r="O54" s="183"/>
      <c r="P54" s="183"/>
      <c r="Q54" s="183"/>
      <c r="R54" s="183"/>
    </row>
    <row r="55" spans="1:18" ht="12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470" t="s">
        <v>175</v>
      </c>
      <c r="N55" s="470"/>
      <c r="O55" s="196"/>
      <c r="P55" s="110"/>
      <c r="Q55" s="469" t="s">
        <v>200</v>
      </c>
      <c r="R55" s="469"/>
    </row>
    <row r="56" spans="1:18" ht="11.2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97" t="s">
        <v>173</v>
      </c>
      <c r="P56" s="197"/>
      <c r="Q56" s="471" t="s">
        <v>174</v>
      </c>
      <c r="R56" s="471"/>
    </row>
    <row r="57" spans="1:18" ht="12">
      <c r="A57" s="183"/>
      <c r="B57" s="473" t="s">
        <v>176</v>
      </c>
      <c r="C57" s="473"/>
      <c r="D57" s="473"/>
      <c r="E57" s="473"/>
      <c r="F57" s="473"/>
      <c r="G57" s="473"/>
      <c r="H57" s="473"/>
      <c r="I57" s="473"/>
      <c r="J57" s="473"/>
      <c r="K57" s="448" t="s">
        <v>201</v>
      </c>
      <c r="L57" s="448"/>
      <c r="M57" s="448"/>
      <c r="N57" s="448"/>
      <c r="O57" s="448"/>
      <c r="P57" s="448"/>
      <c r="Q57" s="448"/>
      <c r="R57" s="448"/>
    </row>
    <row r="58" spans="1:18" ht="11.25">
      <c r="A58" s="183"/>
      <c r="B58" s="468"/>
      <c r="C58" s="468"/>
      <c r="D58" s="468"/>
      <c r="E58" s="468"/>
      <c r="F58" s="468"/>
      <c r="G58" s="468"/>
      <c r="H58" s="468"/>
      <c r="I58" s="468"/>
      <c r="J58" s="468"/>
      <c r="K58" s="472" t="s">
        <v>178</v>
      </c>
      <c r="L58" s="472"/>
      <c r="M58" s="472"/>
      <c r="N58" s="472"/>
      <c r="O58" s="472"/>
      <c r="P58" s="472"/>
      <c r="Q58" s="472"/>
      <c r="R58" s="472"/>
    </row>
    <row r="59" spans="1:18" ht="12">
      <c r="A59" s="183"/>
      <c r="B59" s="474" t="s">
        <v>169</v>
      </c>
      <c r="C59" s="474"/>
      <c r="D59" s="474"/>
      <c r="E59" s="474"/>
      <c r="F59" s="474"/>
      <c r="G59" s="474"/>
      <c r="H59" s="474"/>
      <c r="I59" s="474"/>
      <c r="J59" s="474"/>
      <c r="K59" s="183"/>
      <c r="L59" s="183"/>
      <c r="M59" s="183"/>
      <c r="N59" s="183"/>
      <c r="O59" s="183"/>
      <c r="P59" s="183"/>
      <c r="Q59" s="183"/>
      <c r="R59" s="183"/>
    </row>
    <row r="60" spans="1:18" ht="12">
      <c r="A60" s="183"/>
      <c r="B60" s="474" t="s">
        <v>179</v>
      </c>
      <c r="C60" s="474"/>
      <c r="D60" s="474"/>
      <c r="E60" s="474"/>
      <c r="F60" s="474"/>
      <c r="G60" s="474"/>
      <c r="H60" s="474"/>
      <c r="I60" s="474"/>
      <c r="J60" s="474"/>
      <c r="K60" s="448" t="s">
        <v>202</v>
      </c>
      <c r="L60" s="448"/>
      <c r="M60" s="448"/>
      <c r="N60" s="183"/>
      <c r="O60" s="183"/>
      <c r="P60" s="183"/>
      <c r="Q60" s="448" t="s">
        <v>203</v>
      </c>
      <c r="R60" s="448"/>
    </row>
    <row r="61" spans="1:18" ht="11.25">
      <c r="A61" s="183"/>
      <c r="B61" s="183"/>
      <c r="C61" s="468"/>
      <c r="D61" s="468"/>
      <c r="E61" s="468"/>
      <c r="F61" s="468"/>
      <c r="G61" s="468"/>
      <c r="H61" s="468"/>
      <c r="I61" s="183"/>
      <c r="J61" s="183"/>
      <c r="K61" s="472" t="s">
        <v>182</v>
      </c>
      <c r="L61" s="472"/>
      <c r="M61" s="472"/>
      <c r="N61" s="183"/>
      <c r="O61" s="198" t="s">
        <v>173</v>
      </c>
      <c r="P61" s="183"/>
      <c r="Q61" s="472" t="s">
        <v>174</v>
      </c>
      <c r="R61" s="472"/>
    </row>
    <row r="62" spans="1:18" ht="11.25">
      <c r="A62" s="183"/>
      <c r="B62" s="183"/>
      <c r="C62" s="468"/>
      <c r="D62" s="468"/>
      <c r="E62" s="468"/>
      <c r="F62" s="468"/>
      <c r="G62" s="468"/>
      <c r="H62" s="468"/>
      <c r="I62" s="183"/>
      <c r="J62" s="183"/>
      <c r="K62" s="183"/>
      <c r="L62" s="183"/>
      <c r="M62" s="183"/>
      <c r="N62" s="183"/>
      <c r="O62" s="183"/>
      <c r="P62" s="183"/>
      <c r="Q62" s="183"/>
      <c r="R62" s="183"/>
    </row>
    <row r="63" spans="1:18" ht="12">
      <c r="A63" s="199" t="s">
        <v>204</v>
      </c>
      <c r="B63" s="183"/>
      <c r="C63" s="449" t="s">
        <v>171</v>
      </c>
      <c r="D63" s="449"/>
      <c r="E63" s="449"/>
      <c r="F63" s="449"/>
      <c r="G63" s="449"/>
      <c r="H63" s="449"/>
      <c r="I63" s="449"/>
      <c r="J63" s="449"/>
      <c r="K63" s="183"/>
      <c r="L63" s="183"/>
      <c r="M63" s="448" t="s">
        <v>199</v>
      </c>
      <c r="N63" s="448"/>
      <c r="O63" s="183"/>
      <c r="P63" s="448" t="s">
        <v>205</v>
      </c>
      <c r="Q63" s="448"/>
      <c r="R63" s="448"/>
    </row>
    <row r="64" spans="1:18" ht="11.25">
      <c r="A64" s="183"/>
      <c r="B64" s="183"/>
      <c r="C64" s="472" t="s">
        <v>182</v>
      </c>
      <c r="D64" s="472"/>
      <c r="E64" s="472"/>
      <c r="F64" s="472"/>
      <c r="G64" s="472"/>
      <c r="H64" s="472"/>
      <c r="I64" s="472"/>
      <c r="J64" s="472"/>
      <c r="K64" s="198" t="s">
        <v>173</v>
      </c>
      <c r="L64" s="183"/>
      <c r="M64" s="472" t="s">
        <v>174</v>
      </c>
      <c r="N64" s="472"/>
      <c r="O64" s="183"/>
      <c r="P64" s="472" t="s">
        <v>186</v>
      </c>
      <c r="Q64" s="472"/>
      <c r="R64" s="472"/>
    </row>
    <row r="65" spans="1:18" ht="11.25">
      <c r="A65" s="200" t="s">
        <v>206</v>
      </c>
      <c r="B65" s="183"/>
      <c r="C65" s="468"/>
      <c r="D65" s="468"/>
      <c r="E65" s="468"/>
      <c r="F65" s="468"/>
      <c r="G65" s="468"/>
      <c r="H65" s="468"/>
      <c r="I65" s="183"/>
      <c r="J65" s="183"/>
      <c r="K65" s="183"/>
      <c r="L65" s="183"/>
      <c r="M65" s="183"/>
      <c r="N65" s="183"/>
      <c r="O65" s="183"/>
      <c r="P65" s="183"/>
      <c r="Q65" s="183"/>
      <c r="R65" s="183"/>
    </row>
    <row r="66" spans="1:18" ht="11.25">
      <c r="A66" s="183"/>
      <c r="B66" s="183"/>
      <c r="C66" s="468"/>
      <c r="D66" s="468"/>
      <c r="E66" s="468"/>
      <c r="F66" s="468"/>
      <c r="G66" s="468"/>
      <c r="H66" s="468"/>
      <c r="I66" s="183"/>
      <c r="J66" s="183"/>
      <c r="K66" s="183"/>
      <c r="L66" s="183"/>
      <c r="M66" s="183"/>
      <c r="N66" s="183"/>
      <c r="O66" s="183"/>
      <c r="P66" s="183"/>
      <c r="Q66" s="183"/>
      <c r="R66" s="183"/>
    </row>
  </sheetData>
  <sheetProtection/>
  <mergeCells count="109">
    <mergeCell ref="C65:H65"/>
    <mergeCell ref="C66:H66"/>
    <mergeCell ref="C62:H62"/>
    <mergeCell ref="C63:J63"/>
    <mergeCell ref="M63:N63"/>
    <mergeCell ref="P63:R63"/>
    <mergeCell ref="C64:J64"/>
    <mergeCell ref="M64:N64"/>
    <mergeCell ref="P64:R64"/>
    <mergeCell ref="B59:J59"/>
    <mergeCell ref="B60:J60"/>
    <mergeCell ref="K60:M60"/>
    <mergeCell ref="Q60:R60"/>
    <mergeCell ref="C61:H61"/>
    <mergeCell ref="K61:M61"/>
    <mergeCell ref="Q61:R61"/>
    <mergeCell ref="M55:N55"/>
    <mergeCell ref="Q55:R55"/>
    <mergeCell ref="Q56:R56"/>
    <mergeCell ref="B57:J57"/>
    <mergeCell ref="K57:R57"/>
    <mergeCell ref="B58:J58"/>
    <mergeCell ref="K58:R58"/>
    <mergeCell ref="Q52:R52"/>
    <mergeCell ref="C53:H53"/>
    <mergeCell ref="J53:K53"/>
    <mergeCell ref="M53:N53"/>
    <mergeCell ref="Q53:R53"/>
    <mergeCell ref="C54:H54"/>
    <mergeCell ref="C49:I49"/>
    <mergeCell ref="C50:I50"/>
    <mergeCell ref="C51:H51"/>
    <mergeCell ref="C52:H52"/>
    <mergeCell ref="J52:K52"/>
    <mergeCell ref="M52:N52"/>
    <mergeCell ref="C43:I43"/>
    <mergeCell ref="C44:I44"/>
    <mergeCell ref="C45:I45"/>
    <mergeCell ref="C46:I46"/>
    <mergeCell ref="C47:I47"/>
    <mergeCell ref="C48:I48"/>
    <mergeCell ref="C37:I37"/>
    <mergeCell ref="C38:I38"/>
    <mergeCell ref="C39:I39"/>
    <mergeCell ref="C40:I40"/>
    <mergeCell ref="C41:I41"/>
    <mergeCell ref="C42:I42"/>
    <mergeCell ref="C31:H31"/>
    <mergeCell ref="C32:I32"/>
    <mergeCell ref="C33:I33"/>
    <mergeCell ref="C34:I34"/>
    <mergeCell ref="C35:I35"/>
    <mergeCell ref="C36:I36"/>
    <mergeCell ref="C27:I27"/>
    <mergeCell ref="E28:F28"/>
    <mergeCell ref="G28:H28"/>
    <mergeCell ref="E29:F29"/>
    <mergeCell ref="G29:H29"/>
    <mergeCell ref="C30:H30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Q13:Q14"/>
    <mergeCell ref="R13:R14"/>
    <mergeCell ref="C15:I15"/>
    <mergeCell ref="C16:I16"/>
    <mergeCell ref="E17:F17"/>
    <mergeCell ref="G17:H17"/>
    <mergeCell ref="J12:K12"/>
    <mergeCell ref="L12:O12"/>
    <mergeCell ref="P12:P14"/>
    <mergeCell ref="J13:J14"/>
    <mergeCell ref="K13:K14"/>
    <mergeCell ref="L13:L14"/>
    <mergeCell ref="M13:N13"/>
    <mergeCell ref="O13:O14"/>
    <mergeCell ref="A9:H9"/>
    <mergeCell ref="C10:H10"/>
    <mergeCell ref="C11:H11"/>
    <mergeCell ref="A12:A14"/>
    <mergeCell ref="B12:B14"/>
    <mergeCell ref="C12:I14"/>
    <mergeCell ref="C5:H5"/>
    <mergeCell ref="P5:Q5"/>
    <mergeCell ref="A6:G7"/>
    <mergeCell ref="H6:P7"/>
    <mergeCell ref="A8:G8"/>
    <mergeCell ref="H8:P8"/>
    <mergeCell ref="A1:Q1"/>
    <mergeCell ref="A2:Q2"/>
    <mergeCell ref="C3:H3"/>
    <mergeCell ref="P3:Q3"/>
    <mergeCell ref="C4:H4"/>
    <mergeCell ref="K4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79"/>
  <sheetViews>
    <sheetView zoomScalePageLayoutView="0" workbookViewId="0" topLeftCell="A1">
      <selection activeCell="J18" sqref="J18"/>
    </sheetView>
  </sheetViews>
  <sheetFormatPr defaultColWidth="9.33203125" defaultRowHeight="11.25"/>
  <cols>
    <col min="1" max="1" width="97.66015625" style="0" customWidth="1"/>
    <col min="10" max="10" width="18.66015625" style="0" customWidth="1"/>
  </cols>
  <sheetData>
    <row r="1" spans="1:18" ht="12.7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104"/>
    </row>
    <row r="2" spans="1:18" ht="13.5" thickBot="1">
      <c r="A2" s="444" t="s">
        <v>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105" t="s">
        <v>2</v>
      </c>
    </row>
    <row r="3" spans="1:18" ht="12">
      <c r="A3" s="106"/>
      <c r="B3" s="107"/>
      <c r="C3" s="445"/>
      <c r="D3" s="445"/>
      <c r="E3" s="445"/>
      <c r="F3" s="445"/>
      <c r="G3" s="445"/>
      <c r="H3" s="445"/>
      <c r="I3" s="106"/>
      <c r="J3" s="107"/>
      <c r="K3" s="107"/>
      <c r="L3" s="107"/>
      <c r="M3" s="106"/>
      <c r="N3" s="106"/>
      <c r="O3" s="106"/>
      <c r="P3" s="445" t="s">
        <v>3</v>
      </c>
      <c r="Q3" s="445"/>
      <c r="R3" s="109" t="s">
        <v>4</v>
      </c>
    </row>
    <row r="4" spans="1:18" ht="11.25">
      <c r="A4" s="106"/>
      <c r="B4" s="106"/>
      <c r="C4" s="445"/>
      <c r="D4" s="445"/>
      <c r="E4" s="445"/>
      <c r="F4" s="445"/>
      <c r="G4" s="445"/>
      <c r="H4" s="445"/>
      <c r="I4" s="106"/>
      <c r="J4" s="110" t="s">
        <v>189</v>
      </c>
      <c r="K4" s="446" t="s">
        <v>6</v>
      </c>
      <c r="L4" s="446"/>
      <c r="M4" s="106"/>
      <c r="N4" s="106"/>
      <c r="O4" s="106"/>
      <c r="P4" s="106"/>
      <c r="Q4" s="108" t="s">
        <v>7</v>
      </c>
      <c r="R4" s="111" t="s">
        <v>8</v>
      </c>
    </row>
    <row r="5" spans="1:18" ht="11.25">
      <c r="A5" s="106"/>
      <c r="B5" s="112"/>
      <c r="C5" s="445"/>
      <c r="D5" s="445"/>
      <c r="E5" s="445"/>
      <c r="F5" s="445"/>
      <c r="G5" s="445"/>
      <c r="H5" s="445"/>
      <c r="I5" s="112"/>
      <c r="J5" s="110"/>
      <c r="K5" s="110"/>
      <c r="L5" s="110"/>
      <c r="M5" s="110"/>
      <c r="N5" s="110"/>
      <c r="O5" s="110"/>
      <c r="P5" s="447" t="s">
        <v>9</v>
      </c>
      <c r="Q5" s="447"/>
      <c r="R5" s="113" t="s">
        <v>10</v>
      </c>
    </row>
    <row r="6" spans="1:18" ht="11.25">
      <c r="A6" s="448" t="s">
        <v>11</v>
      </c>
      <c r="B6" s="448"/>
      <c r="C6" s="448"/>
      <c r="D6" s="448"/>
      <c r="E6" s="448"/>
      <c r="F6" s="448"/>
      <c r="G6" s="448"/>
      <c r="H6" s="449" t="s">
        <v>454</v>
      </c>
      <c r="I6" s="449"/>
      <c r="J6" s="449"/>
      <c r="K6" s="449"/>
      <c r="L6" s="449"/>
      <c r="M6" s="449"/>
      <c r="N6" s="449"/>
      <c r="O6" s="449"/>
      <c r="P6" s="449"/>
      <c r="Q6" s="114" t="s">
        <v>13</v>
      </c>
      <c r="R6" s="115" t="s">
        <v>455</v>
      </c>
    </row>
    <row r="7" spans="1:18" ht="11.25">
      <c r="A7" s="448"/>
      <c r="B7" s="448"/>
      <c r="C7" s="448"/>
      <c r="D7" s="448"/>
      <c r="E7" s="448"/>
      <c r="F7" s="448"/>
      <c r="G7" s="448"/>
      <c r="H7" s="450"/>
      <c r="I7" s="450"/>
      <c r="J7" s="450"/>
      <c r="K7" s="450"/>
      <c r="L7" s="450"/>
      <c r="M7" s="450"/>
      <c r="N7" s="450"/>
      <c r="O7" s="450"/>
      <c r="P7" s="450"/>
      <c r="Q7" s="114" t="s">
        <v>15</v>
      </c>
      <c r="R7" s="115" t="s">
        <v>456</v>
      </c>
    </row>
    <row r="8" spans="1:18" ht="11.25">
      <c r="A8" s="448" t="s">
        <v>17</v>
      </c>
      <c r="B8" s="448"/>
      <c r="C8" s="448"/>
      <c r="D8" s="448"/>
      <c r="E8" s="448"/>
      <c r="F8" s="448"/>
      <c r="G8" s="448"/>
      <c r="H8" s="450" t="s">
        <v>18</v>
      </c>
      <c r="I8" s="450"/>
      <c r="J8" s="450"/>
      <c r="K8" s="450"/>
      <c r="L8" s="450"/>
      <c r="M8" s="450"/>
      <c r="N8" s="450"/>
      <c r="O8" s="450"/>
      <c r="P8" s="450"/>
      <c r="Q8" s="108" t="s">
        <v>19</v>
      </c>
      <c r="R8" s="111" t="s">
        <v>20</v>
      </c>
    </row>
    <row r="9" spans="1:18" ht="11.25">
      <c r="A9" s="446" t="s">
        <v>21</v>
      </c>
      <c r="B9" s="446"/>
      <c r="C9" s="446"/>
      <c r="D9" s="446"/>
      <c r="E9" s="446"/>
      <c r="F9" s="446"/>
      <c r="G9" s="446"/>
      <c r="H9" s="446"/>
      <c r="I9" s="106"/>
      <c r="J9" s="106"/>
      <c r="K9" s="106"/>
      <c r="L9" s="106"/>
      <c r="M9" s="106"/>
      <c r="N9" s="106"/>
      <c r="O9" s="106"/>
      <c r="P9" s="106"/>
      <c r="Q9" s="116"/>
      <c r="R9" s="111"/>
    </row>
    <row r="10" spans="1:18" ht="12" thickBot="1">
      <c r="A10" s="106" t="s">
        <v>22</v>
      </c>
      <c r="B10" s="106" t="s">
        <v>23</v>
      </c>
      <c r="C10" s="445"/>
      <c r="D10" s="445"/>
      <c r="E10" s="445"/>
      <c r="F10" s="445"/>
      <c r="G10" s="445"/>
      <c r="H10" s="445"/>
      <c r="I10" s="106"/>
      <c r="J10" s="106"/>
      <c r="K10" s="106"/>
      <c r="L10" s="106"/>
      <c r="M10" s="106"/>
      <c r="N10" s="106"/>
      <c r="O10" s="106"/>
      <c r="P10" s="106"/>
      <c r="Q10" s="108" t="s">
        <v>24</v>
      </c>
      <c r="R10" s="117" t="s">
        <v>25</v>
      </c>
    </row>
    <row r="11" spans="1:18" ht="11.25">
      <c r="A11" s="106"/>
      <c r="B11" s="118"/>
      <c r="C11" s="451"/>
      <c r="D11" s="451"/>
      <c r="E11" s="451"/>
      <c r="F11" s="451"/>
      <c r="G11" s="451"/>
      <c r="H11" s="451"/>
      <c r="I11" s="112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1.25">
      <c r="A12" s="452" t="s">
        <v>26</v>
      </c>
      <c r="B12" s="452" t="s">
        <v>27</v>
      </c>
      <c r="C12" s="452" t="s">
        <v>28</v>
      </c>
      <c r="D12" s="452"/>
      <c r="E12" s="452"/>
      <c r="F12" s="452"/>
      <c r="G12" s="452"/>
      <c r="H12" s="452"/>
      <c r="I12" s="452"/>
      <c r="J12" s="455" t="s">
        <v>29</v>
      </c>
      <c r="K12" s="455"/>
      <c r="L12" s="452" t="s">
        <v>30</v>
      </c>
      <c r="M12" s="452"/>
      <c r="N12" s="452"/>
      <c r="O12" s="452"/>
      <c r="P12" s="452" t="s">
        <v>31</v>
      </c>
      <c r="Q12" s="119" t="s">
        <v>32</v>
      </c>
      <c r="R12" s="120"/>
    </row>
    <row r="13" spans="1:18" ht="11.25">
      <c r="A13" s="453"/>
      <c r="B13" s="453"/>
      <c r="C13" s="453"/>
      <c r="D13" s="454"/>
      <c r="E13" s="454"/>
      <c r="F13" s="454"/>
      <c r="G13" s="454"/>
      <c r="H13" s="454"/>
      <c r="I13" s="454"/>
      <c r="J13" s="452" t="s">
        <v>33</v>
      </c>
      <c r="K13" s="452" t="s">
        <v>34</v>
      </c>
      <c r="L13" s="452" t="s">
        <v>35</v>
      </c>
      <c r="M13" s="455" t="s">
        <v>36</v>
      </c>
      <c r="N13" s="455"/>
      <c r="O13" s="455" t="s">
        <v>37</v>
      </c>
      <c r="P13" s="453"/>
      <c r="Q13" s="452" t="s">
        <v>38</v>
      </c>
      <c r="R13" s="455" t="s">
        <v>39</v>
      </c>
    </row>
    <row r="14" spans="1:18" ht="67.5">
      <c r="A14" s="453"/>
      <c r="B14" s="453"/>
      <c r="C14" s="453"/>
      <c r="D14" s="454"/>
      <c r="E14" s="454"/>
      <c r="F14" s="454"/>
      <c r="G14" s="454"/>
      <c r="H14" s="454"/>
      <c r="I14" s="454"/>
      <c r="J14" s="453"/>
      <c r="K14" s="453"/>
      <c r="L14" s="453"/>
      <c r="M14" s="121" t="s">
        <v>40</v>
      </c>
      <c r="N14" s="121" t="s">
        <v>41</v>
      </c>
      <c r="O14" s="456"/>
      <c r="P14" s="453"/>
      <c r="Q14" s="453"/>
      <c r="R14" s="456"/>
    </row>
    <row r="15" spans="1:18" ht="12" thickBot="1">
      <c r="A15" s="122" t="s">
        <v>42</v>
      </c>
      <c r="B15" s="123" t="s">
        <v>43</v>
      </c>
      <c r="C15" s="457" t="s">
        <v>44</v>
      </c>
      <c r="D15" s="457"/>
      <c r="E15" s="457"/>
      <c r="F15" s="457"/>
      <c r="G15" s="457"/>
      <c r="H15" s="457"/>
      <c r="I15" s="457"/>
      <c r="J15" s="123" t="s">
        <v>45</v>
      </c>
      <c r="K15" s="123" t="s">
        <v>46</v>
      </c>
      <c r="L15" s="123" t="s">
        <v>47</v>
      </c>
      <c r="M15" s="123" t="s">
        <v>48</v>
      </c>
      <c r="N15" s="123" t="s">
        <v>49</v>
      </c>
      <c r="O15" s="123" t="s">
        <v>50</v>
      </c>
      <c r="P15" s="123" t="s">
        <v>51</v>
      </c>
      <c r="Q15" s="123" t="s">
        <v>52</v>
      </c>
      <c r="R15" s="124" t="s">
        <v>53</v>
      </c>
    </row>
    <row r="16" spans="1:18" ht="19.5" customHeight="1">
      <c r="A16" s="125" t="s">
        <v>54</v>
      </c>
      <c r="B16" s="126" t="s">
        <v>55</v>
      </c>
      <c r="C16" s="458" t="s">
        <v>56</v>
      </c>
      <c r="D16" s="458"/>
      <c r="E16" s="458"/>
      <c r="F16" s="458"/>
      <c r="G16" s="458"/>
      <c r="H16" s="458"/>
      <c r="I16" s="458"/>
      <c r="J16" s="127">
        <v>235955641.48</v>
      </c>
      <c r="K16" s="128">
        <v>235955641.48</v>
      </c>
      <c r="L16" s="129">
        <v>0</v>
      </c>
      <c r="M16" s="127">
        <v>235955641.48</v>
      </c>
      <c r="N16" s="130">
        <v>0</v>
      </c>
      <c r="O16" s="127">
        <v>234241341.17</v>
      </c>
      <c r="P16" s="127">
        <v>234241341.17</v>
      </c>
      <c r="Q16" s="127">
        <v>1714300.31</v>
      </c>
      <c r="R16" s="132">
        <v>0</v>
      </c>
    </row>
    <row r="17" spans="1:18" ht="19.5" customHeight="1">
      <c r="A17" s="133" t="s">
        <v>57</v>
      </c>
      <c r="B17" s="134"/>
      <c r="C17" s="135"/>
      <c r="D17" s="118"/>
      <c r="E17" s="459"/>
      <c r="F17" s="459"/>
      <c r="G17" s="459"/>
      <c r="H17" s="459"/>
      <c r="I17" s="118"/>
      <c r="J17" s="136"/>
      <c r="K17" s="137"/>
      <c r="L17" s="137"/>
      <c r="M17" s="136"/>
      <c r="N17" s="136"/>
      <c r="O17" s="136"/>
      <c r="P17" s="136"/>
      <c r="Q17" s="136"/>
      <c r="R17" s="138"/>
    </row>
    <row r="18" spans="1:18" ht="19.5" customHeight="1">
      <c r="A18" s="139" t="s">
        <v>457</v>
      </c>
      <c r="B18" s="126" t="s">
        <v>55</v>
      </c>
      <c r="C18" s="140" t="s">
        <v>456</v>
      </c>
      <c r="D18" s="141" t="s">
        <v>113</v>
      </c>
      <c r="E18" s="402" t="s">
        <v>458</v>
      </c>
      <c r="F18" s="402"/>
      <c r="G18" s="402" t="s">
        <v>61</v>
      </c>
      <c r="H18" s="402"/>
      <c r="I18" s="143" t="s">
        <v>62</v>
      </c>
      <c r="J18" s="127">
        <v>162083.35</v>
      </c>
      <c r="K18" s="128">
        <v>162083.35</v>
      </c>
      <c r="L18" s="129">
        <v>0</v>
      </c>
      <c r="M18" s="127">
        <v>162083.35</v>
      </c>
      <c r="N18" s="130">
        <v>0</v>
      </c>
      <c r="O18" s="127">
        <v>162083.35</v>
      </c>
      <c r="P18" s="127">
        <v>162083.35</v>
      </c>
      <c r="Q18" s="130">
        <v>0</v>
      </c>
      <c r="R18" s="132">
        <v>0</v>
      </c>
    </row>
    <row r="19" spans="1:18" ht="19.5" customHeight="1">
      <c r="A19" s="139" t="s">
        <v>457</v>
      </c>
      <c r="B19" s="126" t="s">
        <v>55</v>
      </c>
      <c r="C19" s="140" t="s">
        <v>456</v>
      </c>
      <c r="D19" s="141" t="s">
        <v>113</v>
      </c>
      <c r="E19" s="402" t="s">
        <v>458</v>
      </c>
      <c r="F19" s="402"/>
      <c r="G19" s="402" t="s">
        <v>71</v>
      </c>
      <c r="H19" s="402"/>
      <c r="I19" s="143" t="s">
        <v>62</v>
      </c>
      <c r="J19" s="127">
        <v>16363302.9</v>
      </c>
      <c r="K19" s="128">
        <v>16363302.9</v>
      </c>
      <c r="L19" s="129">
        <v>0</v>
      </c>
      <c r="M19" s="127">
        <v>16363302.9</v>
      </c>
      <c r="N19" s="130">
        <v>0</v>
      </c>
      <c r="O19" s="127">
        <v>16363302.9</v>
      </c>
      <c r="P19" s="127">
        <v>16363302.9</v>
      </c>
      <c r="Q19" s="130">
        <v>0</v>
      </c>
      <c r="R19" s="132">
        <v>0</v>
      </c>
    </row>
    <row r="20" spans="1:18" ht="19.5" customHeight="1">
      <c r="A20" s="139" t="s">
        <v>457</v>
      </c>
      <c r="B20" s="126" t="s">
        <v>55</v>
      </c>
      <c r="C20" s="140" t="s">
        <v>456</v>
      </c>
      <c r="D20" s="141" t="s">
        <v>113</v>
      </c>
      <c r="E20" s="402" t="s">
        <v>458</v>
      </c>
      <c r="F20" s="402"/>
      <c r="G20" s="402" t="s">
        <v>107</v>
      </c>
      <c r="H20" s="402"/>
      <c r="I20" s="143" t="s">
        <v>62</v>
      </c>
      <c r="J20" s="127">
        <v>264489.95</v>
      </c>
      <c r="K20" s="128">
        <v>264489.95</v>
      </c>
      <c r="L20" s="129">
        <v>0</v>
      </c>
      <c r="M20" s="127">
        <v>264489.95</v>
      </c>
      <c r="N20" s="130">
        <v>0</v>
      </c>
      <c r="O20" s="127">
        <v>264489.95</v>
      </c>
      <c r="P20" s="127">
        <v>264489.95</v>
      </c>
      <c r="Q20" s="130">
        <v>0</v>
      </c>
      <c r="R20" s="132">
        <v>0</v>
      </c>
    </row>
    <row r="21" spans="1:18" ht="19.5" customHeight="1">
      <c r="A21" s="139" t="s">
        <v>459</v>
      </c>
      <c r="B21" s="126" t="s">
        <v>55</v>
      </c>
      <c r="C21" s="140" t="s">
        <v>456</v>
      </c>
      <c r="D21" s="141" t="s">
        <v>113</v>
      </c>
      <c r="E21" s="402" t="s">
        <v>458</v>
      </c>
      <c r="F21" s="402"/>
      <c r="G21" s="402" t="s">
        <v>460</v>
      </c>
      <c r="H21" s="402"/>
      <c r="I21" s="143" t="s">
        <v>134</v>
      </c>
      <c r="J21" s="127">
        <v>48000</v>
      </c>
      <c r="K21" s="128">
        <v>48000</v>
      </c>
      <c r="L21" s="129">
        <v>0</v>
      </c>
      <c r="M21" s="127">
        <v>48000</v>
      </c>
      <c r="N21" s="130">
        <v>0</v>
      </c>
      <c r="O21" s="127">
        <v>48000</v>
      </c>
      <c r="P21" s="127">
        <v>48000</v>
      </c>
      <c r="Q21" s="130">
        <v>0</v>
      </c>
      <c r="R21" s="132">
        <v>0</v>
      </c>
    </row>
    <row r="22" spans="1:18" ht="19.5" customHeight="1">
      <c r="A22" s="139" t="s">
        <v>67</v>
      </c>
      <c r="B22" s="126" t="s">
        <v>55</v>
      </c>
      <c r="C22" s="140" t="s">
        <v>456</v>
      </c>
      <c r="D22" s="141" t="s">
        <v>113</v>
      </c>
      <c r="E22" s="402" t="s">
        <v>458</v>
      </c>
      <c r="F22" s="402"/>
      <c r="G22" s="402" t="s">
        <v>461</v>
      </c>
      <c r="H22" s="402"/>
      <c r="I22" s="143" t="s">
        <v>69</v>
      </c>
      <c r="J22" s="127">
        <v>899000</v>
      </c>
      <c r="K22" s="128">
        <v>899000</v>
      </c>
      <c r="L22" s="129">
        <v>0</v>
      </c>
      <c r="M22" s="127">
        <v>899000</v>
      </c>
      <c r="N22" s="130">
        <v>0</v>
      </c>
      <c r="O22" s="127">
        <v>899000</v>
      </c>
      <c r="P22" s="127">
        <v>899000</v>
      </c>
      <c r="Q22" s="130">
        <v>0</v>
      </c>
      <c r="R22" s="132">
        <v>0</v>
      </c>
    </row>
    <row r="23" spans="1:18" ht="19.5" customHeight="1">
      <c r="A23" s="139" t="s">
        <v>67</v>
      </c>
      <c r="B23" s="126" t="s">
        <v>55</v>
      </c>
      <c r="C23" s="140" t="s">
        <v>456</v>
      </c>
      <c r="D23" s="141" t="s">
        <v>113</v>
      </c>
      <c r="E23" s="402" t="s">
        <v>458</v>
      </c>
      <c r="F23" s="402"/>
      <c r="G23" s="402" t="s">
        <v>462</v>
      </c>
      <c r="H23" s="402"/>
      <c r="I23" s="143" t="s">
        <v>69</v>
      </c>
      <c r="J23" s="127">
        <v>50000</v>
      </c>
      <c r="K23" s="128">
        <v>50000</v>
      </c>
      <c r="L23" s="129">
        <v>0</v>
      </c>
      <c r="M23" s="127">
        <v>50000</v>
      </c>
      <c r="N23" s="130">
        <v>0</v>
      </c>
      <c r="O23" s="127">
        <v>50000</v>
      </c>
      <c r="P23" s="127">
        <v>50000</v>
      </c>
      <c r="Q23" s="130">
        <v>0</v>
      </c>
      <c r="R23" s="132">
        <v>0</v>
      </c>
    </row>
    <row r="24" spans="1:18" ht="19.5" customHeight="1">
      <c r="A24" s="139" t="s">
        <v>67</v>
      </c>
      <c r="B24" s="126" t="s">
        <v>55</v>
      </c>
      <c r="C24" s="140" t="s">
        <v>456</v>
      </c>
      <c r="D24" s="141" t="s">
        <v>113</v>
      </c>
      <c r="E24" s="402" t="s">
        <v>458</v>
      </c>
      <c r="F24" s="402"/>
      <c r="G24" s="402" t="s">
        <v>463</v>
      </c>
      <c r="H24" s="402"/>
      <c r="I24" s="143" t="s">
        <v>69</v>
      </c>
      <c r="J24" s="127">
        <v>2171790</v>
      </c>
      <c r="K24" s="128">
        <v>2171790</v>
      </c>
      <c r="L24" s="129">
        <v>0</v>
      </c>
      <c r="M24" s="127">
        <v>2171790</v>
      </c>
      <c r="N24" s="130">
        <v>0</v>
      </c>
      <c r="O24" s="127">
        <v>2171790</v>
      </c>
      <c r="P24" s="127">
        <v>2171790</v>
      </c>
      <c r="Q24" s="130">
        <v>0</v>
      </c>
      <c r="R24" s="132">
        <v>0</v>
      </c>
    </row>
    <row r="25" spans="1:18" ht="19.5" customHeight="1">
      <c r="A25" s="139" t="s">
        <v>457</v>
      </c>
      <c r="B25" s="126" t="s">
        <v>55</v>
      </c>
      <c r="C25" s="140" t="s">
        <v>456</v>
      </c>
      <c r="D25" s="141" t="s">
        <v>113</v>
      </c>
      <c r="E25" s="402" t="s">
        <v>464</v>
      </c>
      <c r="F25" s="402"/>
      <c r="G25" s="402" t="s">
        <v>107</v>
      </c>
      <c r="H25" s="402"/>
      <c r="I25" s="143" t="s">
        <v>62</v>
      </c>
      <c r="J25" s="127">
        <v>133400</v>
      </c>
      <c r="K25" s="128">
        <v>133400</v>
      </c>
      <c r="L25" s="129">
        <v>0</v>
      </c>
      <c r="M25" s="127">
        <v>133400</v>
      </c>
      <c r="N25" s="130">
        <v>0</v>
      </c>
      <c r="O25" s="127">
        <v>133400</v>
      </c>
      <c r="P25" s="127">
        <v>133400</v>
      </c>
      <c r="Q25" s="130">
        <v>0</v>
      </c>
      <c r="R25" s="132">
        <v>0</v>
      </c>
    </row>
    <row r="26" spans="1:18" ht="19.5" customHeight="1">
      <c r="A26" s="139" t="s">
        <v>457</v>
      </c>
      <c r="B26" s="126" t="s">
        <v>55</v>
      </c>
      <c r="C26" s="140" t="s">
        <v>456</v>
      </c>
      <c r="D26" s="141" t="s">
        <v>113</v>
      </c>
      <c r="E26" s="402" t="s">
        <v>464</v>
      </c>
      <c r="F26" s="402"/>
      <c r="G26" s="402" t="s">
        <v>465</v>
      </c>
      <c r="H26" s="402"/>
      <c r="I26" s="143" t="s">
        <v>62</v>
      </c>
      <c r="J26" s="127">
        <v>178726.6</v>
      </c>
      <c r="K26" s="128">
        <v>178726.6</v>
      </c>
      <c r="L26" s="129">
        <v>0</v>
      </c>
      <c r="M26" s="127">
        <v>178726.6</v>
      </c>
      <c r="N26" s="130">
        <v>0</v>
      </c>
      <c r="O26" s="127">
        <v>178726.6</v>
      </c>
      <c r="P26" s="127">
        <v>178726.6</v>
      </c>
      <c r="Q26" s="130">
        <v>0</v>
      </c>
      <c r="R26" s="132">
        <v>0</v>
      </c>
    </row>
    <row r="27" spans="1:18" ht="19.5" customHeight="1">
      <c r="A27" s="139" t="s">
        <v>67</v>
      </c>
      <c r="B27" s="126" t="s">
        <v>55</v>
      </c>
      <c r="C27" s="140" t="s">
        <v>456</v>
      </c>
      <c r="D27" s="141" t="s">
        <v>113</v>
      </c>
      <c r="E27" s="402" t="s">
        <v>464</v>
      </c>
      <c r="F27" s="402"/>
      <c r="G27" s="402" t="s">
        <v>466</v>
      </c>
      <c r="H27" s="402"/>
      <c r="I27" s="143" t="s">
        <v>69</v>
      </c>
      <c r="J27" s="127">
        <v>216000</v>
      </c>
      <c r="K27" s="128">
        <v>216000</v>
      </c>
      <c r="L27" s="129">
        <v>0</v>
      </c>
      <c r="M27" s="127">
        <v>216000</v>
      </c>
      <c r="N27" s="130">
        <v>0</v>
      </c>
      <c r="O27" s="127">
        <v>216000</v>
      </c>
      <c r="P27" s="127">
        <v>216000</v>
      </c>
      <c r="Q27" s="130">
        <v>0</v>
      </c>
      <c r="R27" s="132">
        <v>0</v>
      </c>
    </row>
    <row r="28" spans="1:18" ht="19.5" customHeight="1">
      <c r="A28" s="139" t="s">
        <v>457</v>
      </c>
      <c r="B28" s="126" t="s">
        <v>55</v>
      </c>
      <c r="C28" s="140" t="s">
        <v>456</v>
      </c>
      <c r="D28" s="141" t="s">
        <v>113</v>
      </c>
      <c r="E28" s="402" t="s">
        <v>467</v>
      </c>
      <c r="F28" s="402"/>
      <c r="G28" s="402" t="s">
        <v>107</v>
      </c>
      <c r="H28" s="402"/>
      <c r="I28" s="143" t="s">
        <v>62</v>
      </c>
      <c r="J28" s="127">
        <v>47000</v>
      </c>
      <c r="K28" s="128">
        <v>47000</v>
      </c>
      <c r="L28" s="129">
        <v>0</v>
      </c>
      <c r="M28" s="127">
        <v>47000</v>
      </c>
      <c r="N28" s="130">
        <v>0</v>
      </c>
      <c r="O28" s="127">
        <v>47000</v>
      </c>
      <c r="P28" s="127">
        <v>47000</v>
      </c>
      <c r="Q28" s="130">
        <v>0</v>
      </c>
      <c r="R28" s="132">
        <v>0</v>
      </c>
    </row>
    <row r="29" spans="1:18" ht="19.5" customHeight="1">
      <c r="A29" s="139" t="s">
        <v>457</v>
      </c>
      <c r="B29" s="126" t="s">
        <v>55</v>
      </c>
      <c r="C29" s="140" t="s">
        <v>456</v>
      </c>
      <c r="D29" s="141" t="s">
        <v>113</v>
      </c>
      <c r="E29" s="402" t="s">
        <v>467</v>
      </c>
      <c r="F29" s="402"/>
      <c r="G29" s="402" t="s">
        <v>468</v>
      </c>
      <c r="H29" s="402"/>
      <c r="I29" s="143" t="s">
        <v>62</v>
      </c>
      <c r="J29" s="127">
        <v>53000</v>
      </c>
      <c r="K29" s="128">
        <v>53000</v>
      </c>
      <c r="L29" s="129">
        <v>0</v>
      </c>
      <c r="M29" s="127">
        <v>53000</v>
      </c>
      <c r="N29" s="130">
        <v>0</v>
      </c>
      <c r="O29" s="127">
        <v>53000</v>
      </c>
      <c r="P29" s="127">
        <v>53000</v>
      </c>
      <c r="Q29" s="130">
        <v>0</v>
      </c>
      <c r="R29" s="132">
        <v>0</v>
      </c>
    </row>
    <row r="30" spans="1:18" ht="19.5" customHeight="1">
      <c r="A30" s="139" t="s">
        <v>457</v>
      </c>
      <c r="B30" s="126" t="s">
        <v>55</v>
      </c>
      <c r="C30" s="140" t="s">
        <v>456</v>
      </c>
      <c r="D30" s="141" t="s">
        <v>469</v>
      </c>
      <c r="E30" s="402" t="s">
        <v>470</v>
      </c>
      <c r="F30" s="402"/>
      <c r="G30" s="402" t="s">
        <v>61</v>
      </c>
      <c r="H30" s="402"/>
      <c r="I30" s="143" t="s">
        <v>62</v>
      </c>
      <c r="J30" s="127">
        <v>1276406.6</v>
      </c>
      <c r="K30" s="128">
        <v>1276406.6</v>
      </c>
      <c r="L30" s="129">
        <v>0</v>
      </c>
      <c r="M30" s="127">
        <v>1276406.6</v>
      </c>
      <c r="N30" s="130">
        <v>0</v>
      </c>
      <c r="O30" s="127">
        <v>1276406.6</v>
      </c>
      <c r="P30" s="127">
        <v>1276406.6</v>
      </c>
      <c r="Q30" s="130">
        <v>0</v>
      </c>
      <c r="R30" s="132">
        <v>0</v>
      </c>
    </row>
    <row r="31" spans="1:18" ht="19.5" customHeight="1">
      <c r="A31" s="139" t="s">
        <v>457</v>
      </c>
      <c r="B31" s="126" t="s">
        <v>55</v>
      </c>
      <c r="C31" s="140" t="s">
        <v>456</v>
      </c>
      <c r="D31" s="141" t="s">
        <v>469</v>
      </c>
      <c r="E31" s="402" t="s">
        <v>470</v>
      </c>
      <c r="F31" s="402"/>
      <c r="G31" s="402" t="s">
        <v>71</v>
      </c>
      <c r="H31" s="402"/>
      <c r="I31" s="143" t="s">
        <v>62</v>
      </c>
      <c r="J31" s="127">
        <v>33274732.06</v>
      </c>
      <c r="K31" s="128">
        <v>33274732.06</v>
      </c>
      <c r="L31" s="129">
        <v>0</v>
      </c>
      <c r="M31" s="127">
        <v>33274732.06</v>
      </c>
      <c r="N31" s="130">
        <v>0</v>
      </c>
      <c r="O31" s="127">
        <v>33274732.06</v>
      </c>
      <c r="P31" s="127">
        <v>33274732.06</v>
      </c>
      <c r="Q31" s="130">
        <v>0</v>
      </c>
      <c r="R31" s="132">
        <v>0</v>
      </c>
    </row>
    <row r="32" spans="1:18" ht="19.5" customHeight="1">
      <c r="A32" s="139" t="s">
        <v>67</v>
      </c>
      <c r="B32" s="126" t="s">
        <v>55</v>
      </c>
      <c r="C32" s="140" t="s">
        <v>456</v>
      </c>
      <c r="D32" s="141" t="s">
        <v>469</v>
      </c>
      <c r="E32" s="402" t="s">
        <v>470</v>
      </c>
      <c r="F32" s="402"/>
      <c r="G32" s="402" t="s">
        <v>439</v>
      </c>
      <c r="H32" s="402"/>
      <c r="I32" s="143" t="s">
        <v>69</v>
      </c>
      <c r="J32" s="127">
        <v>1044763.36</v>
      </c>
      <c r="K32" s="128">
        <v>1044763.36</v>
      </c>
      <c r="L32" s="129">
        <v>0</v>
      </c>
      <c r="M32" s="127">
        <v>1044763.36</v>
      </c>
      <c r="N32" s="130">
        <v>0</v>
      </c>
      <c r="O32" s="127">
        <v>474195.36</v>
      </c>
      <c r="P32" s="127">
        <v>474195.36</v>
      </c>
      <c r="Q32" s="127">
        <v>570568</v>
      </c>
      <c r="R32" s="132">
        <v>0</v>
      </c>
    </row>
    <row r="33" spans="1:18" ht="19.5" customHeight="1">
      <c r="A33" s="139" t="s">
        <v>457</v>
      </c>
      <c r="B33" s="126" t="s">
        <v>55</v>
      </c>
      <c r="C33" s="140" t="s">
        <v>456</v>
      </c>
      <c r="D33" s="141" t="s">
        <v>469</v>
      </c>
      <c r="E33" s="402" t="s">
        <v>470</v>
      </c>
      <c r="F33" s="402"/>
      <c r="G33" s="402" t="s">
        <v>107</v>
      </c>
      <c r="H33" s="402"/>
      <c r="I33" s="143" t="s">
        <v>62</v>
      </c>
      <c r="J33" s="127">
        <v>3318445.05</v>
      </c>
      <c r="K33" s="128">
        <v>3318445.05</v>
      </c>
      <c r="L33" s="129">
        <v>0</v>
      </c>
      <c r="M33" s="127">
        <v>3318445.05</v>
      </c>
      <c r="N33" s="130">
        <v>0</v>
      </c>
      <c r="O33" s="127">
        <v>3318445.05</v>
      </c>
      <c r="P33" s="127">
        <v>3318445.05</v>
      </c>
      <c r="Q33" s="130">
        <v>0</v>
      </c>
      <c r="R33" s="132">
        <v>0</v>
      </c>
    </row>
    <row r="34" spans="1:18" ht="19.5" customHeight="1">
      <c r="A34" s="139" t="s">
        <v>471</v>
      </c>
      <c r="B34" s="126" t="s">
        <v>55</v>
      </c>
      <c r="C34" s="140" t="s">
        <v>456</v>
      </c>
      <c r="D34" s="141" t="s">
        <v>469</v>
      </c>
      <c r="E34" s="402" t="s">
        <v>470</v>
      </c>
      <c r="F34" s="402"/>
      <c r="G34" s="402" t="s">
        <v>472</v>
      </c>
      <c r="H34" s="402"/>
      <c r="I34" s="143" t="s">
        <v>473</v>
      </c>
      <c r="J34" s="127">
        <v>300080.03</v>
      </c>
      <c r="K34" s="128">
        <v>300080.03</v>
      </c>
      <c r="L34" s="129">
        <v>0</v>
      </c>
      <c r="M34" s="127">
        <v>300080.03</v>
      </c>
      <c r="N34" s="130">
        <v>0</v>
      </c>
      <c r="O34" s="127">
        <v>300080.03</v>
      </c>
      <c r="P34" s="127">
        <v>300080.03</v>
      </c>
      <c r="Q34" s="130">
        <v>0</v>
      </c>
      <c r="R34" s="132">
        <v>0</v>
      </c>
    </row>
    <row r="35" spans="1:18" ht="19.5" customHeight="1">
      <c r="A35" s="139" t="s">
        <v>67</v>
      </c>
      <c r="B35" s="126" t="s">
        <v>55</v>
      </c>
      <c r="C35" s="140" t="s">
        <v>456</v>
      </c>
      <c r="D35" s="141" t="s">
        <v>469</v>
      </c>
      <c r="E35" s="402" t="s">
        <v>470</v>
      </c>
      <c r="F35" s="402"/>
      <c r="G35" s="402" t="s">
        <v>474</v>
      </c>
      <c r="H35" s="402"/>
      <c r="I35" s="143" t="s">
        <v>69</v>
      </c>
      <c r="J35" s="127">
        <v>22285729.04</v>
      </c>
      <c r="K35" s="128">
        <v>22285729.04</v>
      </c>
      <c r="L35" s="129">
        <v>0</v>
      </c>
      <c r="M35" s="127">
        <v>22285729.04</v>
      </c>
      <c r="N35" s="130">
        <v>0</v>
      </c>
      <c r="O35" s="127">
        <v>22285729.04</v>
      </c>
      <c r="P35" s="127">
        <v>22285729.04</v>
      </c>
      <c r="Q35" s="130">
        <v>0</v>
      </c>
      <c r="R35" s="132">
        <v>0</v>
      </c>
    </row>
    <row r="36" spans="1:18" ht="19.5" customHeight="1">
      <c r="A36" s="139" t="s">
        <v>457</v>
      </c>
      <c r="B36" s="126" t="s">
        <v>55</v>
      </c>
      <c r="C36" s="140" t="s">
        <v>456</v>
      </c>
      <c r="D36" s="141" t="s">
        <v>469</v>
      </c>
      <c r="E36" s="402" t="s">
        <v>475</v>
      </c>
      <c r="F36" s="402"/>
      <c r="G36" s="402" t="s">
        <v>61</v>
      </c>
      <c r="H36" s="402"/>
      <c r="I36" s="143" t="s">
        <v>62</v>
      </c>
      <c r="J36" s="127">
        <v>263385.5</v>
      </c>
      <c r="K36" s="128">
        <v>263385.5</v>
      </c>
      <c r="L36" s="129">
        <v>0</v>
      </c>
      <c r="M36" s="127">
        <v>263385.5</v>
      </c>
      <c r="N36" s="130">
        <v>0</v>
      </c>
      <c r="O36" s="127">
        <v>263385.5</v>
      </c>
      <c r="P36" s="127">
        <v>263385.5</v>
      </c>
      <c r="Q36" s="130">
        <v>0</v>
      </c>
      <c r="R36" s="132">
        <v>0</v>
      </c>
    </row>
    <row r="37" spans="1:18" ht="19.5" customHeight="1">
      <c r="A37" s="139" t="s">
        <v>457</v>
      </c>
      <c r="B37" s="126" t="s">
        <v>55</v>
      </c>
      <c r="C37" s="140" t="s">
        <v>456</v>
      </c>
      <c r="D37" s="141" t="s">
        <v>469</v>
      </c>
      <c r="E37" s="402" t="s">
        <v>475</v>
      </c>
      <c r="F37" s="402"/>
      <c r="G37" s="402" t="s">
        <v>71</v>
      </c>
      <c r="H37" s="402"/>
      <c r="I37" s="143" t="s">
        <v>62</v>
      </c>
      <c r="J37" s="127">
        <v>30412475.73</v>
      </c>
      <c r="K37" s="128">
        <v>30412475.73</v>
      </c>
      <c r="L37" s="129">
        <v>0</v>
      </c>
      <c r="M37" s="127">
        <v>30412475.73</v>
      </c>
      <c r="N37" s="130">
        <v>0</v>
      </c>
      <c r="O37" s="127">
        <v>30412475.73</v>
      </c>
      <c r="P37" s="127">
        <v>30412475.73</v>
      </c>
      <c r="Q37" s="130">
        <v>0</v>
      </c>
      <c r="R37" s="132">
        <v>0</v>
      </c>
    </row>
    <row r="38" spans="1:18" ht="19.5" customHeight="1">
      <c r="A38" s="139" t="s">
        <v>457</v>
      </c>
      <c r="B38" s="126" t="s">
        <v>55</v>
      </c>
      <c r="C38" s="140" t="s">
        <v>456</v>
      </c>
      <c r="D38" s="141" t="s">
        <v>469</v>
      </c>
      <c r="E38" s="402" t="s">
        <v>475</v>
      </c>
      <c r="F38" s="402"/>
      <c r="G38" s="402" t="s">
        <v>107</v>
      </c>
      <c r="H38" s="402"/>
      <c r="I38" s="143" t="s">
        <v>62</v>
      </c>
      <c r="J38" s="127">
        <v>2410169.92</v>
      </c>
      <c r="K38" s="128">
        <v>2410169.92</v>
      </c>
      <c r="L38" s="129">
        <v>0</v>
      </c>
      <c r="M38" s="127">
        <v>2410169.92</v>
      </c>
      <c r="N38" s="130">
        <v>0</v>
      </c>
      <c r="O38" s="127">
        <v>2410169.92</v>
      </c>
      <c r="P38" s="127">
        <v>2410169.92</v>
      </c>
      <c r="Q38" s="130">
        <v>0</v>
      </c>
      <c r="R38" s="132">
        <v>0</v>
      </c>
    </row>
    <row r="39" spans="1:18" ht="19.5" customHeight="1">
      <c r="A39" s="139" t="s">
        <v>457</v>
      </c>
      <c r="B39" s="126" t="s">
        <v>55</v>
      </c>
      <c r="C39" s="140" t="s">
        <v>456</v>
      </c>
      <c r="D39" s="141" t="s">
        <v>469</v>
      </c>
      <c r="E39" s="402" t="s">
        <v>476</v>
      </c>
      <c r="F39" s="402"/>
      <c r="G39" s="402" t="s">
        <v>107</v>
      </c>
      <c r="H39" s="402"/>
      <c r="I39" s="143" t="s">
        <v>62</v>
      </c>
      <c r="J39" s="127">
        <v>32300</v>
      </c>
      <c r="K39" s="128">
        <v>32300</v>
      </c>
      <c r="L39" s="129">
        <v>0</v>
      </c>
      <c r="M39" s="127">
        <v>32300</v>
      </c>
      <c r="N39" s="130">
        <v>0</v>
      </c>
      <c r="O39" s="127">
        <v>32300</v>
      </c>
      <c r="P39" s="127">
        <v>32300</v>
      </c>
      <c r="Q39" s="130">
        <v>0</v>
      </c>
      <c r="R39" s="132">
        <v>0</v>
      </c>
    </row>
    <row r="40" spans="1:18" ht="19.5" customHeight="1">
      <c r="A40" s="139" t="s">
        <v>67</v>
      </c>
      <c r="B40" s="126" t="s">
        <v>55</v>
      </c>
      <c r="C40" s="140" t="s">
        <v>456</v>
      </c>
      <c r="D40" s="141" t="s">
        <v>141</v>
      </c>
      <c r="E40" s="402" t="s">
        <v>470</v>
      </c>
      <c r="F40" s="402"/>
      <c r="G40" s="402" t="s">
        <v>477</v>
      </c>
      <c r="H40" s="402"/>
      <c r="I40" s="143" t="s">
        <v>69</v>
      </c>
      <c r="J40" s="127">
        <v>4716200</v>
      </c>
      <c r="K40" s="128">
        <v>4716200</v>
      </c>
      <c r="L40" s="129">
        <v>0</v>
      </c>
      <c r="M40" s="127">
        <v>4716200</v>
      </c>
      <c r="N40" s="130">
        <v>0</v>
      </c>
      <c r="O40" s="127">
        <v>4716200</v>
      </c>
      <c r="P40" s="127">
        <v>4716200</v>
      </c>
      <c r="Q40" s="130">
        <v>0</v>
      </c>
      <c r="R40" s="132">
        <v>0</v>
      </c>
    </row>
    <row r="41" spans="1:18" ht="19.5" customHeight="1">
      <c r="A41" s="139" t="s">
        <v>67</v>
      </c>
      <c r="B41" s="126" t="s">
        <v>55</v>
      </c>
      <c r="C41" s="140" t="s">
        <v>456</v>
      </c>
      <c r="D41" s="141" t="s">
        <v>141</v>
      </c>
      <c r="E41" s="402" t="s">
        <v>470</v>
      </c>
      <c r="F41" s="402"/>
      <c r="G41" s="402" t="s">
        <v>478</v>
      </c>
      <c r="H41" s="402"/>
      <c r="I41" s="143" t="s">
        <v>69</v>
      </c>
      <c r="J41" s="127">
        <v>4886168</v>
      </c>
      <c r="K41" s="128">
        <v>4886168</v>
      </c>
      <c r="L41" s="129">
        <v>0</v>
      </c>
      <c r="M41" s="127">
        <v>4886168</v>
      </c>
      <c r="N41" s="130">
        <v>0</v>
      </c>
      <c r="O41" s="127">
        <v>4050430.8</v>
      </c>
      <c r="P41" s="127">
        <v>4050430.8</v>
      </c>
      <c r="Q41" s="127">
        <v>835737.2</v>
      </c>
      <c r="R41" s="132">
        <v>0</v>
      </c>
    </row>
    <row r="42" spans="1:18" ht="19.5" customHeight="1">
      <c r="A42" s="139" t="s">
        <v>471</v>
      </c>
      <c r="B42" s="126" t="s">
        <v>55</v>
      </c>
      <c r="C42" s="140" t="s">
        <v>456</v>
      </c>
      <c r="D42" s="141" t="s">
        <v>141</v>
      </c>
      <c r="E42" s="402" t="s">
        <v>470</v>
      </c>
      <c r="F42" s="402"/>
      <c r="G42" s="402" t="s">
        <v>479</v>
      </c>
      <c r="H42" s="402"/>
      <c r="I42" s="143" t="s">
        <v>473</v>
      </c>
      <c r="J42" s="127">
        <v>102644144.14</v>
      </c>
      <c r="K42" s="128">
        <v>102644144.14</v>
      </c>
      <c r="L42" s="129">
        <v>0</v>
      </c>
      <c r="M42" s="127">
        <v>102644144.14</v>
      </c>
      <c r="N42" s="130">
        <v>0</v>
      </c>
      <c r="O42" s="127">
        <v>102644144.14</v>
      </c>
      <c r="P42" s="127">
        <v>102644144.14</v>
      </c>
      <c r="Q42" s="130">
        <v>0</v>
      </c>
      <c r="R42" s="132">
        <v>0</v>
      </c>
    </row>
    <row r="43" spans="1:18" ht="19.5" customHeight="1">
      <c r="A43" s="139" t="s">
        <v>67</v>
      </c>
      <c r="B43" s="126" t="s">
        <v>55</v>
      </c>
      <c r="C43" s="140" t="s">
        <v>456</v>
      </c>
      <c r="D43" s="141" t="s">
        <v>141</v>
      </c>
      <c r="E43" s="402" t="s">
        <v>475</v>
      </c>
      <c r="F43" s="402"/>
      <c r="G43" s="402" t="s">
        <v>480</v>
      </c>
      <c r="H43" s="402"/>
      <c r="I43" s="143" t="s">
        <v>69</v>
      </c>
      <c r="J43" s="127">
        <v>2039882.5</v>
      </c>
      <c r="K43" s="128">
        <v>2039882.5</v>
      </c>
      <c r="L43" s="129">
        <v>0</v>
      </c>
      <c r="M43" s="127">
        <v>2039882.5</v>
      </c>
      <c r="N43" s="130">
        <v>0</v>
      </c>
      <c r="O43" s="127">
        <v>1731905.61</v>
      </c>
      <c r="P43" s="127">
        <v>1731905.61</v>
      </c>
      <c r="Q43" s="127">
        <v>307976.89</v>
      </c>
      <c r="R43" s="132">
        <v>0</v>
      </c>
    </row>
    <row r="44" spans="1:18" ht="19.5" customHeight="1">
      <c r="A44" s="139" t="s">
        <v>67</v>
      </c>
      <c r="B44" s="126" t="s">
        <v>55</v>
      </c>
      <c r="C44" s="140" t="s">
        <v>456</v>
      </c>
      <c r="D44" s="141" t="s">
        <v>141</v>
      </c>
      <c r="E44" s="402" t="s">
        <v>475</v>
      </c>
      <c r="F44" s="402"/>
      <c r="G44" s="402" t="s">
        <v>481</v>
      </c>
      <c r="H44" s="402"/>
      <c r="I44" s="143" t="s">
        <v>69</v>
      </c>
      <c r="J44" s="127">
        <v>1377777.78</v>
      </c>
      <c r="K44" s="128">
        <v>1377777.78</v>
      </c>
      <c r="L44" s="129">
        <v>0</v>
      </c>
      <c r="M44" s="127">
        <v>1377777.78</v>
      </c>
      <c r="N44" s="130">
        <v>0</v>
      </c>
      <c r="O44" s="127">
        <v>1377759.56</v>
      </c>
      <c r="P44" s="127">
        <v>1377759.56</v>
      </c>
      <c r="Q44" s="131">
        <v>18.22</v>
      </c>
      <c r="R44" s="132">
        <v>0</v>
      </c>
    </row>
    <row r="45" spans="1:18" ht="19.5" customHeight="1">
      <c r="A45" s="139" t="s">
        <v>67</v>
      </c>
      <c r="B45" s="126" t="s">
        <v>55</v>
      </c>
      <c r="C45" s="140" t="s">
        <v>456</v>
      </c>
      <c r="D45" s="141" t="s">
        <v>141</v>
      </c>
      <c r="E45" s="402" t="s">
        <v>476</v>
      </c>
      <c r="F45" s="402"/>
      <c r="G45" s="402" t="s">
        <v>482</v>
      </c>
      <c r="H45" s="402"/>
      <c r="I45" s="143" t="s">
        <v>69</v>
      </c>
      <c r="J45" s="127">
        <v>504141.42</v>
      </c>
      <c r="K45" s="128">
        <v>504141.42</v>
      </c>
      <c r="L45" s="129">
        <v>0</v>
      </c>
      <c r="M45" s="127">
        <v>504141.42</v>
      </c>
      <c r="N45" s="130">
        <v>0</v>
      </c>
      <c r="O45" s="127">
        <v>504141.42</v>
      </c>
      <c r="P45" s="127">
        <v>504141.42</v>
      </c>
      <c r="Q45" s="130">
        <v>0</v>
      </c>
      <c r="R45" s="132">
        <v>0</v>
      </c>
    </row>
    <row r="46" spans="1:18" ht="19.5" customHeight="1">
      <c r="A46" s="139" t="s">
        <v>67</v>
      </c>
      <c r="B46" s="126" t="s">
        <v>55</v>
      </c>
      <c r="C46" s="140" t="s">
        <v>456</v>
      </c>
      <c r="D46" s="141" t="s">
        <v>141</v>
      </c>
      <c r="E46" s="402" t="s">
        <v>476</v>
      </c>
      <c r="F46" s="402"/>
      <c r="G46" s="402" t="s">
        <v>480</v>
      </c>
      <c r="H46" s="402"/>
      <c r="I46" s="143" t="s">
        <v>69</v>
      </c>
      <c r="J46" s="127">
        <v>15330.27</v>
      </c>
      <c r="K46" s="128">
        <v>15330.27</v>
      </c>
      <c r="L46" s="129">
        <v>0</v>
      </c>
      <c r="M46" s="127">
        <v>15330.27</v>
      </c>
      <c r="N46" s="130">
        <v>0</v>
      </c>
      <c r="O46" s="127">
        <v>15330.27</v>
      </c>
      <c r="P46" s="127">
        <v>15330.27</v>
      </c>
      <c r="Q46" s="130">
        <v>0</v>
      </c>
      <c r="R46" s="132">
        <v>0</v>
      </c>
    </row>
    <row r="47" spans="1:18" ht="19.5" customHeight="1">
      <c r="A47" s="139" t="s">
        <v>121</v>
      </c>
      <c r="B47" s="126" t="s">
        <v>55</v>
      </c>
      <c r="C47" s="140" t="s">
        <v>456</v>
      </c>
      <c r="D47" s="141" t="s">
        <v>483</v>
      </c>
      <c r="E47" s="402" t="s">
        <v>484</v>
      </c>
      <c r="F47" s="402"/>
      <c r="G47" s="402" t="s">
        <v>68</v>
      </c>
      <c r="H47" s="402"/>
      <c r="I47" s="143" t="s">
        <v>122</v>
      </c>
      <c r="J47" s="127">
        <v>22000</v>
      </c>
      <c r="K47" s="128">
        <v>22000</v>
      </c>
      <c r="L47" s="129">
        <v>0</v>
      </c>
      <c r="M47" s="127">
        <v>22000</v>
      </c>
      <c r="N47" s="130">
        <v>0</v>
      </c>
      <c r="O47" s="127">
        <v>22000</v>
      </c>
      <c r="P47" s="127">
        <v>22000</v>
      </c>
      <c r="Q47" s="130">
        <v>0</v>
      </c>
      <c r="R47" s="132">
        <v>0</v>
      </c>
    </row>
    <row r="48" spans="1:18" ht="19.5" customHeight="1">
      <c r="A48" s="139" t="s">
        <v>125</v>
      </c>
      <c r="B48" s="126" t="s">
        <v>55</v>
      </c>
      <c r="C48" s="140" t="s">
        <v>456</v>
      </c>
      <c r="D48" s="141" t="s">
        <v>483</v>
      </c>
      <c r="E48" s="402" t="s">
        <v>484</v>
      </c>
      <c r="F48" s="402"/>
      <c r="G48" s="402" t="s">
        <v>68</v>
      </c>
      <c r="H48" s="402"/>
      <c r="I48" s="143" t="s">
        <v>126</v>
      </c>
      <c r="J48" s="127">
        <v>6644</v>
      </c>
      <c r="K48" s="128">
        <v>6644</v>
      </c>
      <c r="L48" s="129">
        <v>0</v>
      </c>
      <c r="M48" s="127">
        <v>6644</v>
      </c>
      <c r="N48" s="130">
        <v>0</v>
      </c>
      <c r="O48" s="127">
        <v>6644</v>
      </c>
      <c r="P48" s="127">
        <v>6644</v>
      </c>
      <c r="Q48" s="130">
        <v>0</v>
      </c>
      <c r="R48" s="132">
        <v>0</v>
      </c>
    </row>
    <row r="49" spans="1:18" ht="19.5" customHeight="1">
      <c r="A49" s="139" t="s">
        <v>121</v>
      </c>
      <c r="B49" s="126" t="s">
        <v>55</v>
      </c>
      <c r="C49" s="140" t="s">
        <v>456</v>
      </c>
      <c r="D49" s="141" t="s">
        <v>483</v>
      </c>
      <c r="E49" s="402" t="s">
        <v>484</v>
      </c>
      <c r="F49" s="402"/>
      <c r="G49" s="402" t="s">
        <v>127</v>
      </c>
      <c r="H49" s="402"/>
      <c r="I49" s="143" t="s">
        <v>122</v>
      </c>
      <c r="J49" s="127">
        <v>2987706.23</v>
      </c>
      <c r="K49" s="128">
        <v>2987706.23</v>
      </c>
      <c r="L49" s="129">
        <v>0</v>
      </c>
      <c r="M49" s="127">
        <v>2987706.23</v>
      </c>
      <c r="N49" s="130">
        <v>0</v>
      </c>
      <c r="O49" s="127">
        <v>2987706.23</v>
      </c>
      <c r="P49" s="127">
        <v>2987706.23</v>
      </c>
      <c r="Q49" s="130">
        <v>0</v>
      </c>
      <c r="R49" s="132">
        <v>0</v>
      </c>
    </row>
    <row r="50" spans="1:18" ht="19.5" customHeight="1">
      <c r="A50" s="139" t="s">
        <v>123</v>
      </c>
      <c r="B50" s="126" t="s">
        <v>55</v>
      </c>
      <c r="C50" s="140" t="s">
        <v>456</v>
      </c>
      <c r="D50" s="141" t="s">
        <v>483</v>
      </c>
      <c r="E50" s="402" t="s">
        <v>484</v>
      </c>
      <c r="F50" s="402"/>
      <c r="G50" s="402" t="s">
        <v>127</v>
      </c>
      <c r="H50" s="402"/>
      <c r="I50" s="143" t="s">
        <v>124</v>
      </c>
      <c r="J50" s="127">
        <v>63296</v>
      </c>
      <c r="K50" s="128">
        <v>63296</v>
      </c>
      <c r="L50" s="129">
        <v>0</v>
      </c>
      <c r="M50" s="127">
        <v>63296</v>
      </c>
      <c r="N50" s="130">
        <v>0</v>
      </c>
      <c r="O50" s="127">
        <v>63296</v>
      </c>
      <c r="P50" s="127">
        <v>63296</v>
      </c>
      <c r="Q50" s="130">
        <v>0</v>
      </c>
      <c r="R50" s="132">
        <v>0</v>
      </c>
    </row>
    <row r="51" spans="1:18" ht="19.5" customHeight="1">
      <c r="A51" s="139" t="s">
        <v>125</v>
      </c>
      <c r="B51" s="126" t="s">
        <v>55</v>
      </c>
      <c r="C51" s="140" t="s">
        <v>456</v>
      </c>
      <c r="D51" s="141" t="s">
        <v>483</v>
      </c>
      <c r="E51" s="402" t="s">
        <v>484</v>
      </c>
      <c r="F51" s="402"/>
      <c r="G51" s="402" t="s">
        <v>127</v>
      </c>
      <c r="H51" s="402"/>
      <c r="I51" s="143" t="s">
        <v>126</v>
      </c>
      <c r="J51" s="127">
        <v>898936.05</v>
      </c>
      <c r="K51" s="128">
        <v>898936.05</v>
      </c>
      <c r="L51" s="129">
        <v>0</v>
      </c>
      <c r="M51" s="127">
        <v>898936.05</v>
      </c>
      <c r="N51" s="130">
        <v>0</v>
      </c>
      <c r="O51" s="127">
        <v>898936.05</v>
      </c>
      <c r="P51" s="127">
        <v>898936.05</v>
      </c>
      <c r="Q51" s="130">
        <v>0</v>
      </c>
      <c r="R51" s="132">
        <v>0</v>
      </c>
    </row>
    <row r="52" spans="1:18" ht="19.5" customHeight="1">
      <c r="A52" s="139" t="s">
        <v>228</v>
      </c>
      <c r="B52" s="126" t="s">
        <v>55</v>
      </c>
      <c r="C52" s="140" t="s">
        <v>456</v>
      </c>
      <c r="D52" s="141" t="s">
        <v>483</v>
      </c>
      <c r="E52" s="402" t="s">
        <v>484</v>
      </c>
      <c r="F52" s="402"/>
      <c r="G52" s="402" t="s">
        <v>127</v>
      </c>
      <c r="H52" s="402"/>
      <c r="I52" s="143" t="s">
        <v>86</v>
      </c>
      <c r="J52" s="127">
        <v>211047.07</v>
      </c>
      <c r="K52" s="128">
        <v>211047.07</v>
      </c>
      <c r="L52" s="129">
        <v>0</v>
      </c>
      <c r="M52" s="127">
        <v>211047.07</v>
      </c>
      <c r="N52" s="130">
        <v>0</v>
      </c>
      <c r="O52" s="127">
        <v>211047.07</v>
      </c>
      <c r="P52" s="127">
        <v>211047.07</v>
      </c>
      <c r="Q52" s="130">
        <v>0</v>
      </c>
      <c r="R52" s="132">
        <v>0</v>
      </c>
    </row>
    <row r="53" spans="1:18" ht="19.5" customHeight="1">
      <c r="A53" s="139" t="s">
        <v>485</v>
      </c>
      <c r="B53" s="126" t="s">
        <v>55</v>
      </c>
      <c r="C53" s="140" t="s">
        <v>456</v>
      </c>
      <c r="D53" s="141" t="s">
        <v>483</v>
      </c>
      <c r="E53" s="402" t="s">
        <v>484</v>
      </c>
      <c r="F53" s="402"/>
      <c r="G53" s="402" t="s">
        <v>127</v>
      </c>
      <c r="H53" s="402"/>
      <c r="I53" s="143" t="s">
        <v>88</v>
      </c>
      <c r="J53" s="127">
        <v>222101.85</v>
      </c>
      <c r="K53" s="128">
        <v>222101.85</v>
      </c>
      <c r="L53" s="129">
        <v>0</v>
      </c>
      <c r="M53" s="127">
        <v>222101.85</v>
      </c>
      <c r="N53" s="130">
        <v>0</v>
      </c>
      <c r="O53" s="127">
        <v>222101.85</v>
      </c>
      <c r="P53" s="127">
        <v>222101.85</v>
      </c>
      <c r="Q53" s="130">
        <v>0</v>
      </c>
      <c r="R53" s="132">
        <v>0</v>
      </c>
    </row>
    <row r="54" spans="1:18" ht="19.5" customHeight="1">
      <c r="A54" s="139" t="s">
        <v>90</v>
      </c>
      <c r="B54" s="126" t="s">
        <v>55</v>
      </c>
      <c r="C54" s="140" t="s">
        <v>456</v>
      </c>
      <c r="D54" s="141" t="s">
        <v>483</v>
      </c>
      <c r="E54" s="402" t="s">
        <v>484</v>
      </c>
      <c r="F54" s="402"/>
      <c r="G54" s="402" t="s">
        <v>127</v>
      </c>
      <c r="H54" s="402"/>
      <c r="I54" s="143" t="s">
        <v>91</v>
      </c>
      <c r="J54" s="127">
        <v>154986.08</v>
      </c>
      <c r="K54" s="128">
        <v>154986.08</v>
      </c>
      <c r="L54" s="129">
        <v>0</v>
      </c>
      <c r="M54" s="127">
        <v>154986.08</v>
      </c>
      <c r="N54" s="130">
        <v>0</v>
      </c>
      <c r="O54" s="127">
        <v>154986.08</v>
      </c>
      <c r="P54" s="127">
        <v>154986.08</v>
      </c>
      <c r="Q54" s="130">
        <v>0</v>
      </c>
      <c r="R54" s="132">
        <v>0</v>
      </c>
    </row>
    <row r="55" spans="1:18" ht="19.5" customHeight="1">
      <c r="A55" s="144" t="s">
        <v>142</v>
      </c>
      <c r="B55" s="145" t="s">
        <v>143</v>
      </c>
      <c r="C55" s="460" t="s">
        <v>56</v>
      </c>
      <c r="D55" s="460"/>
      <c r="E55" s="460"/>
      <c r="F55" s="460"/>
      <c r="G55" s="460"/>
      <c r="H55" s="460"/>
      <c r="I55" s="460"/>
      <c r="J55" s="146">
        <v>0</v>
      </c>
      <c r="K55" s="147">
        <v>0</v>
      </c>
      <c r="L55" s="148" t="s">
        <v>144</v>
      </c>
      <c r="M55" s="147">
        <v>0</v>
      </c>
      <c r="N55" s="149" t="s">
        <v>145</v>
      </c>
      <c r="O55" s="146">
        <v>0</v>
      </c>
      <c r="P55" s="146">
        <v>0</v>
      </c>
      <c r="Q55" s="146">
        <v>0</v>
      </c>
      <c r="R55" s="150">
        <v>0</v>
      </c>
    </row>
    <row r="56" spans="1:18" ht="19.5" customHeight="1">
      <c r="A56" s="133" t="s">
        <v>57</v>
      </c>
      <c r="B56" s="134"/>
      <c r="C56" s="135"/>
      <c r="D56" s="118"/>
      <c r="E56" s="459"/>
      <c r="F56" s="459"/>
      <c r="G56" s="459"/>
      <c r="H56" s="459"/>
      <c r="I56" s="118"/>
      <c r="J56" s="136"/>
      <c r="K56" s="137"/>
      <c r="L56" s="137"/>
      <c r="M56" s="151"/>
      <c r="N56" s="152"/>
      <c r="O56" s="153"/>
      <c r="P56" s="136"/>
      <c r="Q56" s="136"/>
      <c r="R56" s="138"/>
    </row>
    <row r="57" spans="1:18" ht="19.5" customHeight="1" thickBot="1">
      <c r="A57" s="139"/>
      <c r="B57" s="126"/>
      <c r="C57" s="140"/>
      <c r="D57" s="141"/>
      <c r="E57" s="402"/>
      <c r="F57" s="402"/>
      <c r="G57" s="402"/>
      <c r="H57" s="402"/>
      <c r="I57" s="143"/>
      <c r="J57" s="130">
        <v>0</v>
      </c>
      <c r="K57" s="129">
        <v>0</v>
      </c>
      <c r="L57" s="154" t="s">
        <v>145</v>
      </c>
      <c r="M57" s="129">
        <v>0</v>
      </c>
      <c r="N57" s="154" t="s">
        <v>145</v>
      </c>
      <c r="O57" s="130">
        <v>0</v>
      </c>
      <c r="P57" s="155">
        <v>0</v>
      </c>
      <c r="Q57" s="155">
        <v>0</v>
      </c>
      <c r="R57" s="156">
        <v>0</v>
      </c>
    </row>
    <row r="58" spans="1:18" ht="19.5" customHeight="1">
      <c r="A58" s="106"/>
      <c r="B58" s="157"/>
      <c r="C58" s="461"/>
      <c r="D58" s="461"/>
      <c r="E58" s="461"/>
      <c r="F58" s="461"/>
      <c r="G58" s="461"/>
      <c r="H58" s="461"/>
      <c r="I58" s="158"/>
      <c r="J58" s="159"/>
      <c r="K58" s="159"/>
      <c r="L58" s="159"/>
      <c r="M58" s="159"/>
      <c r="N58" s="159"/>
      <c r="O58" s="159"/>
      <c r="P58" s="159"/>
      <c r="Q58" s="159"/>
      <c r="R58" s="159"/>
    </row>
    <row r="59" spans="1:18" ht="19.5" customHeight="1">
      <c r="A59" s="106"/>
      <c r="B59" s="118"/>
      <c r="C59" s="451"/>
      <c r="D59" s="451"/>
      <c r="E59" s="451"/>
      <c r="F59" s="451"/>
      <c r="G59" s="451"/>
      <c r="H59" s="451"/>
      <c r="I59" s="112"/>
      <c r="J59" s="110"/>
      <c r="K59" s="110"/>
      <c r="L59" s="110"/>
      <c r="M59" s="110"/>
      <c r="N59" s="110"/>
      <c r="O59" s="110"/>
      <c r="P59" s="110"/>
      <c r="Q59" s="110"/>
      <c r="R59" s="110" t="s">
        <v>146</v>
      </c>
    </row>
    <row r="60" spans="1:18" ht="12" thickBot="1">
      <c r="A60" s="122" t="s">
        <v>42</v>
      </c>
      <c r="B60" s="123" t="s">
        <v>43</v>
      </c>
      <c r="C60" s="457" t="s">
        <v>44</v>
      </c>
      <c r="D60" s="457"/>
      <c r="E60" s="457"/>
      <c r="F60" s="457"/>
      <c r="G60" s="457"/>
      <c r="H60" s="457"/>
      <c r="I60" s="457"/>
      <c r="J60" s="123" t="s">
        <v>45</v>
      </c>
      <c r="K60" s="123" t="s">
        <v>46</v>
      </c>
      <c r="L60" s="123" t="s">
        <v>47</v>
      </c>
      <c r="M60" s="123" t="s">
        <v>48</v>
      </c>
      <c r="N60" s="123" t="s">
        <v>49</v>
      </c>
      <c r="O60" s="123" t="s">
        <v>50</v>
      </c>
      <c r="P60" s="123" t="s">
        <v>51</v>
      </c>
      <c r="Q60" s="123" t="s">
        <v>52</v>
      </c>
      <c r="R60" s="124" t="s">
        <v>53</v>
      </c>
    </row>
    <row r="61" spans="1:18" ht="25.5" customHeight="1">
      <c r="A61" s="144" t="s">
        <v>147</v>
      </c>
      <c r="B61" s="160" t="s">
        <v>148</v>
      </c>
      <c r="C61" s="509" t="s">
        <v>56</v>
      </c>
      <c r="D61" s="509"/>
      <c r="E61" s="509"/>
      <c r="F61" s="509"/>
      <c r="G61" s="509"/>
      <c r="H61" s="509"/>
      <c r="I61" s="509"/>
      <c r="J61" s="161">
        <v>349908034</v>
      </c>
      <c r="K61" s="161">
        <v>349908034</v>
      </c>
      <c r="L61" s="147">
        <v>0</v>
      </c>
      <c r="M61" s="161">
        <v>183415597.83</v>
      </c>
      <c r="N61" s="147">
        <v>0</v>
      </c>
      <c r="O61" s="147">
        <v>0</v>
      </c>
      <c r="P61" s="149" t="s">
        <v>145</v>
      </c>
      <c r="Q61" s="161">
        <v>183415597.83</v>
      </c>
      <c r="R61" s="162">
        <v>0</v>
      </c>
    </row>
    <row r="62" spans="1:18" ht="25.5" customHeight="1">
      <c r="A62" s="133" t="s">
        <v>57</v>
      </c>
      <c r="B62" s="163"/>
      <c r="C62" s="510"/>
      <c r="D62" s="510"/>
      <c r="E62" s="510"/>
      <c r="F62" s="510"/>
      <c r="G62" s="510"/>
      <c r="H62" s="510"/>
      <c r="I62" s="510"/>
      <c r="J62" s="164"/>
      <c r="K62" s="165"/>
      <c r="L62" s="164"/>
      <c r="M62" s="164"/>
      <c r="N62" s="164"/>
      <c r="O62" s="164"/>
      <c r="P62" s="164"/>
      <c r="Q62" s="164"/>
      <c r="R62" s="166"/>
    </row>
    <row r="63" spans="1:18" ht="25.5" customHeight="1">
      <c r="A63" s="167" t="s">
        <v>149</v>
      </c>
      <c r="B63" s="168" t="s">
        <v>150</v>
      </c>
      <c r="C63" s="511" t="s">
        <v>56</v>
      </c>
      <c r="D63" s="511"/>
      <c r="E63" s="511"/>
      <c r="F63" s="511"/>
      <c r="G63" s="511"/>
      <c r="H63" s="511"/>
      <c r="I63" s="511"/>
      <c r="J63" s="169">
        <v>349908034</v>
      </c>
      <c r="K63" s="169">
        <v>349908034</v>
      </c>
      <c r="L63" s="129">
        <v>0</v>
      </c>
      <c r="M63" s="128">
        <v>183415597.83</v>
      </c>
      <c r="N63" s="129">
        <v>0</v>
      </c>
      <c r="O63" s="129">
        <v>0</v>
      </c>
      <c r="P63" s="170" t="s">
        <v>144</v>
      </c>
      <c r="Q63" s="128">
        <v>183415597.83</v>
      </c>
      <c r="R63" s="156">
        <v>0</v>
      </c>
    </row>
    <row r="64" spans="1:18" ht="25.5" customHeight="1">
      <c r="A64" s="171" t="s">
        <v>151</v>
      </c>
      <c r="B64" s="172"/>
      <c r="C64" s="512"/>
      <c r="D64" s="512"/>
      <c r="E64" s="512"/>
      <c r="F64" s="512"/>
      <c r="G64" s="512"/>
      <c r="H64" s="512"/>
      <c r="I64" s="512"/>
      <c r="J64" s="173"/>
      <c r="K64" s="173"/>
      <c r="L64" s="164"/>
      <c r="M64" s="164"/>
      <c r="N64" s="164"/>
      <c r="O64" s="164"/>
      <c r="P64" s="173"/>
      <c r="Q64" s="164"/>
      <c r="R64" s="166"/>
    </row>
    <row r="65" spans="1:18" ht="25.5" customHeight="1">
      <c r="A65" s="174" t="s">
        <v>152</v>
      </c>
      <c r="B65" s="175" t="s">
        <v>153</v>
      </c>
      <c r="C65" s="511" t="s">
        <v>56</v>
      </c>
      <c r="D65" s="511"/>
      <c r="E65" s="511"/>
      <c r="F65" s="511"/>
      <c r="G65" s="511"/>
      <c r="H65" s="511"/>
      <c r="I65" s="511"/>
      <c r="J65" s="154" t="s">
        <v>145</v>
      </c>
      <c r="K65" s="154" t="s">
        <v>145</v>
      </c>
      <c r="L65" s="154" t="s">
        <v>145</v>
      </c>
      <c r="M65" s="154" t="s">
        <v>145</v>
      </c>
      <c r="N65" s="154" t="s">
        <v>145</v>
      </c>
      <c r="O65" s="154" t="s">
        <v>145</v>
      </c>
      <c r="P65" s="176" t="s">
        <v>144</v>
      </c>
      <c r="Q65" s="154" t="s">
        <v>154</v>
      </c>
      <c r="R65" s="177" t="s">
        <v>154</v>
      </c>
    </row>
    <row r="66" spans="1:18" ht="25.5" customHeight="1">
      <c r="A66" s="178" t="s">
        <v>57</v>
      </c>
      <c r="B66" s="163"/>
      <c r="C66" s="510"/>
      <c r="D66" s="510"/>
      <c r="E66" s="510"/>
      <c r="F66" s="510"/>
      <c r="G66" s="510"/>
      <c r="H66" s="510"/>
      <c r="I66" s="510"/>
      <c r="J66" s="164"/>
      <c r="K66" s="165"/>
      <c r="L66" s="164"/>
      <c r="M66" s="164"/>
      <c r="N66" s="164"/>
      <c r="O66" s="164"/>
      <c r="P66" s="148" t="s">
        <v>144</v>
      </c>
      <c r="Q66" s="164"/>
      <c r="R66" s="166"/>
    </row>
    <row r="67" spans="1:18" ht="25.5" customHeight="1">
      <c r="A67" s="179" t="s">
        <v>155</v>
      </c>
      <c r="B67" s="180" t="s">
        <v>156</v>
      </c>
      <c r="C67" s="509" t="s">
        <v>56</v>
      </c>
      <c r="D67" s="509"/>
      <c r="E67" s="509"/>
      <c r="F67" s="509"/>
      <c r="G67" s="509"/>
      <c r="H67" s="509"/>
      <c r="I67" s="509"/>
      <c r="J67" s="149" t="s">
        <v>145</v>
      </c>
      <c r="K67" s="149" t="s">
        <v>145</v>
      </c>
      <c r="L67" s="149" t="s">
        <v>145</v>
      </c>
      <c r="M67" s="149" t="s">
        <v>145</v>
      </c>
      <c r="N67" s="149" t="s">
        <v>145</v>
      </c>
      <c r="O67" s="149" t="s">
        <v>145</v>
      </c>
      <c r="P67" s="148" t="s">
        <v>144</v>
      </c>
      <c r="Q67" s="149" t="s">
        <v>154</v>
      </c>
      <c r="R67" s="181" t="s">
        <v>154</v>
      </c>
    </row>
    <row r="68" spans="1:18" ht="25.5" customHeight="1">
      <c r="A68" s="178" t="s">
        <v>57</v>
      </c>
      <c r="B68" s="163"/>
      <c r="C68" s="510"/>
      <c r="D68" s="510"/>
      <c r="E68" s="510"/>
      <c r="F68" s="510"/>
      <c r="G68" s="510"/>
      <c r="H68" s="510"/>
      <c r="I68" s="510"/>
      <c r="J68" s="164"/>
      <c r="K68" s="165"/>
      <c r="L68" s="164"/>
      <c r="M68" s="164"/>
      <c r="N68" s="164"/>
      <c r="O68" s="164"/>
      <c r="P68" s="148" t="s">
        <v>144</v>
      </c>
      <c r="Q68" s="164"/>
      <c r="R68" s="166"/>
    </row>
    <row r="69" spans="1:18" ht="25.5" customHeight="1">
      <c r="A69" s="179" t="s">
        <v>157</v>
      </c>
      <c r="B69" s="160" t="s">
        <v>158</v>
      </c>
      <c r="C69" s="509" t="s">
        <v>56</v>
      </c>
      <c r="D69" s="509"/>
      <c r="E69" s="509"/>
      <c r="F69" s="509"/>
      <c r="G69" s="509"/>
      <c r="H69" s="509"/>
      <c r="I69" s="509"/>
      <c r="J69" s="149" t="s">
        <v>145</v>
      </c>
      <c r="K69" s="149" t="s">
        <v>145</v>
      </c>
      <c r="L69" s="149" t="s">
        <v>145</v>
      </c>
      <c r="M69" s="149" t="s">
        <v>145</v>
      </c>
      <c r="N69" s="149" t="s">
        <v>145</v>
      </c>
      <c r="O69" s="149" t="s">
        <v>145</v>
      </c>
      <c r="P69" s="148" t="s">
        <v>144</v>
      </c>
      <c r="Q69" s="149" t="s">
        <v>154</v>
      </c>
      <c r="R69" s="181" t="s">
        <v>154</v>
      </c>
    </row>
    <row r="70" spans="1:18" ht="25.5" customHeight="1">
      <c r="A70" s="178" t="s">
        <v>57</v>
      </c>
      <c r="B70" s="163"/>
      <c r="C70" s="510"/>
      <c r="D70" s="510"/>
      <c r="E70" s="510"/>
      <c r="F70" s="510"/>
      <c r="G70" s="510"/>
      <c r="H70" s="510"/>
      <c r="I70" s="510"/>
      <c r="J70" s="164"/>
      <c r="K70" s="165"/>
      <c r="L70" s="164"/>
      <c r="M70" s="164"/>
      <c r="N70" s="164"/>
      <c r="O70" s="164"/>
      <c r="P70" s="148" t="s">
        <v>144</v>
      </c>
      <c r="Q70" s="164"/>
      <c r="R70" s="166"/>
    </row>
    <row r="71" spans="1:18" ht="25.5" customHeight="1">
      <c r="A71" s="179" t="s">
        <v>159</v>
      </c>
      <c r="B71" s="160" t="s">
        <v>160</v>
      </c>
      <c r="C71" s="509" t="s">
        <v>56</v>
      </c>
      <c r="D71" s="509"/>
      <c r="E71" s="509"/>
      <c r="F71" s="509"/>
      <c r="G71" s="509"/>
      <c r="H71" s="509"/>
      <c r="I71" s="509"/>
      <c r="J71" s="149" t="s">
        <v>145</v>
      </c>
      <c r="K71" s="149" t="s">
        <v>145</v>
      </c>
      <c r="L71" s="149" t="s">
        <v>145</v>
      </c>
      <c r="M71" s="161">
        <v>603272.64</v>
      </c>
      <c r="N71" s="149" t="s">
        <v>145</v>
      </c>
      <c r="O71" s="149" t="s">
        <v>145</v>
      </c>
      <c r="P71" s="148" t="s">
        <v>144</v>
      </c>
      <c r="Q71" s="161">
        <v>603272.64</v>
      </c>
      <c r="R71" s="181" t="s">
        <v>154</v>
      </c>
    </row>
    <row r="72" spans="1:18" ht="25.5" customHeight="1">
      <c r="A72" s="178" t="s">
        <v>57</v>
      </c>
      <c r="B72" s="182"/>
      <c r="C72" s="468"/>
      <c r="D72" s="468"/>
      <c r="E72" s="468"/>
      <c r="F72" s="468"/>
      <c r="G72" s="468"/>
      <c r="H72" s="468"/>
      <c r="I72" s="468"/>
      <c r="J72" s="184"/>
      <c r="K72" s="184"/>
      <c r="L72" s="184"/>
      <c r="M72" s="184"/>
      <c r="N72" s="184"/>
      <c r="O72" s="184"/>
      <c r="P72" s="184"/>
      <c r="Q72" s="184"/>
      <c r="R72" s="185"/>
    </row>
    <row r="73" spans="1:18" ht="25.5" customHeight="1">
      <c r="A73" s="186" t="s">
        <v>161</v>
      </c>
      <c r="B73" s="168" t="s">
        <v>162</v>
      </c>
      <c r="C73" s="511" t="s">
        <v>56</v>
      </c>
      <c r="D73" s="511"/>
      <c r="E73" s="511"/>
      <c r="F73" s="511"/>
      <c r="G73" s="511"/>
      <c r="H73" s="511"/>
      <c r="I73" s="511"/>
      <c r="J73" s="154" t="s">
        <v>145</v>
      </c>
      <c r="K73" s="154" t="s">
        <v>145</v>
      </c>
      <c r="L73" s="154" t="s">
        <v>145</v>
      </c>
      <c r="M73" s="154" t="s">
        <v>145</v>
      </c>
      <c r="N73" s="154" t="s">
        <v>145</v>
      </c>
      <c r="O73" s="154" t="s">
        <v>145</v>
      </c>
      <c r="P73" s="176" t="s">
        <v>144</v>
      </c>
      <c r="Q73" s="154" t="s">
        <v>154</v>
      </c>
      <c r="R73" s="177" t="s">
        <v>154</v>
      </c>
    </row>
    <row r="74" spans="1:18" ht="25.5" customHeight="1">
      <c r="A74" s="187" t="s">
        <v>151</v>
      </c>
      <c r="B74" s="163"/>
      <c r="C74" s="510"/>
      <c r="D74" s="510"/>
      <c r="E74" s="510"/>
      <c r="F74" s="510"/>
      <c r="G74" s="510"/>
      <c r="H74" s="510"/>
      <c r="I74" s="510"/>
      <c r="J74" s="164"/>
      <c r="K74" s="165"/>
      <c r="L74" s="164"/>
      <c r="M74" s="164"/>
      <c r="N74" s="164"/>
      <c r="O74" s="164"/>
      <c r="P74" s="176" t="s">
        <v>144</v>
      </c>
      <c r="Q74" s="164"/>
      <c r="R74" s="166"/>
    </row>
    <row r="75" spans="1:18" ht="25.5" customHeight="1">
      <c r="A75" s="188" t="s">
        <v>163</v>
      </c>
      <c r="B75" s="160" t="s">
        <v>164</v>
      </c>
      <c r="C75" s="509" t="s">
        <v>56</v>
      </c>
      <c r="D75" s="509"/>
      <c r="E75" s="509"/>
      <c r="F75" s="509"/>
      <c r="G75" s="509"/>
      <c r="H75" s="509"/>
      <c r="I75" s="509"/>
      <c r="J75" s="149" t="s">
        <v>145</v>
      </c>
      <c r="K75" s="149" t="s">
        <v>145</v>
      </c>
      <c r="L75" s="149" t="s">
        <v>145</v>
      </c>
      <c r="M75" s="161">
        <v>603272.64</v>
      </c>
      <c r="N75" s="149" t="s">
        <v>145</v>
      </c>
      <c r="O75" s="149" t="s">
        <v>145</v>
      </c>
      <c r="P75" s="149" t="s">
        <v>145</v>
      </c>
      <c r="Q75" s="161">
        <v>603272.64</v>
      </c>
      <c r="R75" s="181" t="s">
        <v>154</v>
      </c>
    </row>
    <row r="76" spans="1:18" ht="25.5" customHeight="1">
      <c r="A76" s="187" t="s">
        <v>151</v>
      </c>
      <c r="B76" s="163"/>
      <c r="C76" s="510"/>
      <c r="D76" s="510"/>
      <c r="E76" s="510"/>
      <c r="F76" s="510"/>
      <c r="G76" s="510"/>
      <c r="H76" s="510"/>
      <c r="I76" s="510"/>
      <c r="J76" s="164"/>
      <c r="K76" s="165"/>
      <c r="L76" s="164"/>
      <c r="M76" s="164"/>
      <c r="N76" s="164"/>
      <c r="O76" s="164"/>
      <c r="P76" s="176" t="s">
        <v>144</v>
      </c>
      <c r="Q76" s="164"/>
      <c r="R76" s="166"/>
    </row>
    <row r="77" spans="1:18" ht="25.5" customHeight="1">
      <c r="A77" s="189" t="s">
        <v>165</v>
      </c>
      <c r="B77" s="160" t="s">
        <v>166</v>
      </c>
      <c r="C77" s="509" t="s">
        <v>56</v>
      </c>
      <c r="D77" s="509"/>
      <c r="E77" s="509"/>
      <c r="F77" s="509"/>
      <c r="G77" s="509"/>
      <c r="H77" s="509"/>
      <c r="I77" s="509"/>
      <c r="J77" s="147">
        <v>0</v>
      </c>
      <c r="K77" s="147">
        <v>0</v>
      </c>
      <c r="L77" s="149" t="s">
        <v>145</v>
      </c>
      <c r="M77" s="147">
        <v>0</v>
      </c>
      <c r="N77" s="149" t="s">
        <v>145</v>
      </c>
      <c r="O77" s="147">
        <v>0</v>
      </c>
      <c r="P77" s="149" t="s">
        <v>145</v>
      </c>
      <c r="Q77" s="190">
        <v>0</v>
      </c>
      <c r="R77" s="162">
        <v>0</v>
      </c>
    </row>
    <row r="78" spans="1:18" ht="12" thickBot="1">
      <c r="A78" s="114" t="s">
        <v>167</v>
      </c>
      <c r="B78" s="191" t="s">
        <v>168</v>
      </c>
      <c r="C78" s="513" t="s">
        <v>56</v>
      </c>
      <c r="D78" s="513"/>
      <c r="E78" s="513"/>
      <c r="F78" s="513"/>
      <c r="G78" s="513"/>
      <c r="H78" s="513"/>
      <c r="I78" s="513"/>
      <c r="J78" s="192">
        <v>585863675.48</v>
      </c>
      <c r="K78" s="192">
        <v>585863675.48</v>
      </c>
      <c r="L78" s="193">
        <v>0</v>
      </c>
      <c r="M78" s="192">
        <v>419371239.31</v>
      </c>
      <c r="N78" s="193">
        <v>0</v>
      </c>
      <c r="O78" s="192">
        <v>234241341.17</v>
      </c>
      <c r="P78" s="192">
        <v>234241341.17</v>
      </c>
      <c r="Q78" s="192">
        <v>185129898.14</v>
      </c>
      <c r="R78" s="194">
        <v>0</v>
      </c>
    </row>
    <row r="79" spans="1:18" ht="11.25">
      <c r="A79" s="183"/>
      <c r="B79" s="183"/>
      <c r="C79" s="468"/>
      <c r="D79" s="468"/>
      <c r="E79" s="468"/>
      <c r="F79" s="468"/>
      <c r="G79" s="468"/>
      <c r="H79" s="468"/>
      <c r="I79" s="183"/>
      <c r="J79" s="183"/>
      <c r="K79" s="183"/>
      <c r="L79" s="183"/>
      <c r="M79" s="183"/>
      <c r="N79" s="183"/>
      <c r="O79" s="183"/>
      <c r="P79" s="183"/>
      <c r="Q79" s="183"/>
      <c r="R79" s="183"/>
    </row>
  </sheetData>
  <sheetProtection/>
  <mergeCells count="133">
    <mergeCell ref="C76:I76"/>
    <mergeCell ref="C77:I77"/>
    <mergeCell ref="C78:I78"/>
    <mergeCell ref="C79:H79"/>
    <mergeCell ref="C70:I70"/>
    <mergeCell ref="C71:I71"/>
    <mergeCell ref="C72:I72"/>
    <mergeCell ref="C73:I73"/>
    <mergeCell ref="C74:I74"/>
    <mergeCell ref="C75:I75"/>
    <mergeCell ref="C64:I64"/>
    <mergeCell ref="C65:I65"/>
    <mergeCell ref="C66:I66"/>
    <mergeCell ref="C67:I67"/>
    <mergeCell ref="C68:I68"/>
    <mergeCell ref="C69:I69"/>
    <mergeCell ref="C58:H58"/>
    <mergeCell ref="C59:H59"/>
    <mergeCell ref="C60:I60"/>
    <mergeCell ref="C61:I61"/>
    <mergeCell ref="C62:I62"/>
    <mergeCell ref="C63:I63"/>
    <mergeCell ref="E54:F54"/>
    <mergeCell ref="G54:H54"/>
    <mergeCell ref="C55:I55"/>
    <mergeCell ref="E56:F56"/>
    <mergeCell ref="G56:H56"/>
    <mergeCell ref="E57:F57"/>
    <mergeCell ref="G57:H57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Q13:Q14"/>
    <mergeCell ref="R13:R14"/>
    <mergeCell ref="C15:I15"/>
    <mergeCell ref="C16:I16"/>
    <mergeCell ref="E17:F17"/>
    <mergeCell ref="G17:H17"/>
    <mergeCell ref="J12:K12"/>
    <mergeCell ref="L12:O12"/>
    <mergeCell ref="P12:P14"/>
    <mergeCell ref="J13:J14"/>
    <mergeCell ref="K13:K14"/>
    <mergeCell ref="L13:L14"/>
    <mergeCell ref="M13:N13"/>
    <mergeCell ref="O13:O14"/>
    <mergeCell ref="A9:H9"/>
    <mergeCell ref="C10:H10"/>
    <mergeCell ref="C11:H11"/>
    <mergeCell ref="A12:A14"/>
    <mergeCell ref="B12:B14"/>
    <mergeCell ref="C12:I14"/>
    <mergeCell ref="C5:H5"/>
    <mergeCell ref="P5:Q5"/>
    <mergeCell ref="A6:G7"/>
    <mergeCell ref="H6:P7"/>
    <mergeCell ref="A8:G8"/>
    <mergeCell ref="H8:P8"/>
    <mergeCell ref="A1:Q1"/>
    <mergeCell ref="A2:Q2"/>
    <mergeCell ref="C3:H3"/>
    <mergeCell ref="P3:Q3"/>
    <mergeCell ref="C4:H4"/>
    <mergeCell ref="K4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R65"/>
  <sheetViews>
    <sheetView zoomScalePageLayoutView="0" workbookViewId="0" topLeftCell="A32">
      <selection activeCell="J18" sqref="J18"/>
    </sheetView>
  </sheetViews>
  <sheetFormatPr defaultColWidth="9.33203125" defaultRowHeight="11.25"/>
  <cols>
    <col min="1" max="1" width="42.16015625" style="0" customWidth="1"/>
  </cols>
  <sheetData>
    <row r="1" spans="1:18" ht="12.7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104"/>
    </row>
    <row r="2" spans="1:18" ht="13.5" thickBot="1">
      <c r="A2" s="444" t="s">
        <v>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105" t="s">
        <v>2</v>
      </c>
    </row>
    <row r="3" spans="1:18" ht="12">
      <c r="A3" s="106"/>
      <c r="B3" s="107"/>
      <c r="C3" s="445"/>
      <c r="D3" s="445"/>
      <c r="E3" s="445"/>
      <c r="F3" s="445"/>
      <c r="G3" s="445"/>
      <c r="H3" s="445"/>
      <c r="I3" s="106"/>
      <c r="J3" s="107"/>
      <c r="K3" s="107"/>
      <c r="L3" s="107"/>
      <c r="M3" s="106"/>
      <c r="N3" s="106"/>
      <c r="O3" s="106"/>
      <c r="P3" s="445" t="s">
        <v>3</v>
      </c>
      <c r="Q3" s="445"/>
      <c r="R3" s="109" t="s">
        <v>4</v>
      </c>
    </row>
    <row r="4" spans="1:18" ht="11.25">
      <c r="A4" s="106"/>
      <c r="B4" s="106"/>
      <c r="C4" s="445"/>
      <c r="D4" s="445"/>
      <c r="E4" s="445"/>
      <c r="F4" s="445"/>
      <c r="G4" s="445"/>
      <c r="H4" s="445"/>
      <c r="I4" s="106"/>
      <c r="J4" s="110" t="s">
        <v>189</v>
      </c>
      <c r="K4" s="446" t="s">
        <v>6</v>
      </c>
      <c r="L4" s="446"/>
      <c r="M4" s="106"/>
      <c r="N4" s="106"/>
      <c r="O4" s="106"/>
      <c r="P4" s="106"/>
      <c r="Q4" s="108" t="s">
        <v>7</v>
      </c>
      <c r="R4" s="111" t="s">
        <v>8</v>
      </c>
    </row>
    <row r="5" spans="1:18" ht="11.25">
      <c r="A5" s="106"/>
      <c r="B5" s="112"/>
      <c r="C5" s="445"/>
      <c r="D5" s="445"/>
      <c r="E5" s="445"/>
      <c r="F5" s="445"/>
      <c r="G5" s="445"/>
      <c r="H5" s="445"/>
      <c r="I5" s="112"/>
      <c r="J5" s="110"/>
      <c r="K5" s="110"/>
      <c r="L5" s="110"/>
      <c r="M5" s="110"/>
      <c r="N5" s="110"/>
      <c r="O5" s="110"/>
      <c r="P5" s="447"/>
      <c r="Q5" s="447"/>
      <c r="R5" s="113"/>
    </row>
    <row r="6" spans="1:18" ht="11.25">
      <c r="A6" s="448" t="s">
        <v>11</v>
      </c>
      <c r="B6" s="448"/>
      <c r="C6" s="448"/>
      <c r="D6" s="448"/>
      <c r="E6" s="448"/>
      <c r="F6" s="448"/>
      <c r="G6" s="448"/>
      <c r="H6" s="449" t="s">
        <v>207</v>
      </c>
      <c r="I6" s="449"/>
      <c r="J6" s="449"/>
      <c r="K6" s="449"/>
      <c r="L6" s="449"/>
      <c r="M6" s="449"/>
      <c r="N6" s="449"/>
      <c r="O6" s="449"/>
      <c r="P6" s="449"/>
      <c r="Q6" s="114" t="s">
        <v>13</v>
      </c>
      <c r="R6" s="115" t="s">
        <v>208</v>
      </c>
    </row>
    <row r="7" spans="1:18" ht="11.25">
      <c r="A7" s="448"/>
      <c r="B7" s="448"/>
      <c r="C7" s="448"/>
      <c r="D7" s="448"/>
      <c r="E7" s="448"/>
      <c r="F7" s="448"/>
      <c r="G7" s="448"/>
      <c r="H7" s="450"/>
      <c r="I7" s="450"/>
      <c r="J7" s="450"/>
      <c r="K7" s="450"/>
      <c r="L7" s="450"/>
      <c r="M7" s="450"/>
      <c r="N7" s="450"/>
      <c r="O7" s="450"/>
      <c r="P7" s="450"/>
      <c r="Q7" s="114" t="s">
        <v>15</v>
      </c>
      <c r="R7" s="115" t="s">
        <v>209</v>
      </c>
    </row>
    <row r="8" spans="1:18" ht="11.25">
      <c r="A8" s="448" t="s">
        <v>17</v>
      </c>
      <c r="B8" s="448"/>
      <c r="C8" s="448"/>
      <c r="D8" s="448"/>
      <c r="E8" s="448"/>
      <c r="F8" s="448"/>
      <c r="G8" s="448"/>
      <c r="H8" s="450" t="s">
        <v>18</v>
      </c>
      <c r="I8" s="450"/>
      <c r="J8" s="450"/>
      <c r="K8" s="450"/>
      <c r="L8" s="450"/>
      <c r="M8" s="450"/>
      <c r="N8" s="450"/>
      <c r="O8" s="450"/>
      <c r="P8" s="450"/>
      <c r="Q8" s="108" t="s">
        <v>19</v>
      </c>
      <c r="R8" s="111" t="s">
        <v>20</v>
      </c>
    </row>
    <row r="9" spans="1:18" ht="11.25">
      <c r="A9" s="446" t="s">
        <v>21</v>
      </c>
      <c r="B9" s="446"/>
      <c r="C9" s="446"/>
      <c r="D9" s="446"/>
      <c r="E9" s="446"/>
      <c r="F9" s="446"/>
      <c r="G9" s="446"/>
      <c r="H9" s="446"/>
      <c r="I9" s="106"/>
      <c r="J9" s="106"/>
      <c r="K9" s="106"/>
      <c r="L9" s="106"/>
      <c r="M9" s="106"/>
      <c r="N9" s="106"/>
      <c r="O9" s="106"/>
      <c r="P9" s="106"/>
      <c r="Q9" s="116"/>
      <c r="R9" s="111"/>
    </row>
    <row r="10" spans="1:18" ht="12" thickBot="1">
      <c r="A10" s="106" t="s">
        <v>22</v>
      </c>
      <c r="B10" s="106" t="s">
        <v>23</v>
      </c>
      <c r="C10" s="445"/>
      <c r="D10" s="445"/>
      <c r="E10" s="445"/>
      <c r="F10" s="445"/>
      <c r="G10" s="445"/>
      <c r="H10" s="445"/>
      <c r="I10" s="106"/>
      <c r="J10" s="106"/>
      <c r="K10" s="106"/>
      <c r="L10" s="106"/>
      <c r="M10" s="106"/>
      <c r="N10" s="106"/>
      <c r="O10" s="106"/>
      <c r="P10" s="106"/>
      <c r="Q10" s="108" t="s">
        <v>24</v>
      </c>
      <c r="R10" s="117" t="s">
        <v>25</v>
      </c>
    </row>
    <row r="11" spans="1:18" ht="11.25">
      <c r="A11" s="106"/>
      <c r="B11" s="118"/>
      <c r="C11" s="451"/>
      <c r="D11" s="451"/>
      <c r="E11" s="451"/>
      <c r="F11" s="451"/>
      <c r="G11" s="451"/>
      <c r="H11" s="451"/>
      <c r="I11" s="112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1.25">
      <c r="A12" s="452" t="s">
        <v>26</v>
      </c>
      <c r="B12" s="452" t="s">
        <v>27</v>
      </c>
      <c r="C12" s="452" t="s">
        <v>28</v>
      </c>
      <c r="D12" s="452"/>
      <c r="E12" s="452"/>
      <c r="F12" s="452"/>
      <c r="G12" s="452"/>
      <c r="H12" s="452"/>
      <c r="I12" s="452"/>
      <c r="J12" s="455" t="s">
        <v>29</v>
      </c>
      <c r="K12" s="455"/>
      <c r="L12" s="452" t="s">
        <v>30</v>
      </c>
      <c r="M12" s="452"/>
      <c r="N12" s="452"/>
      <c r="O12" s="452"/>
      <c r="P12" s="452" t="s">
        <v>31</v>
      </c>
      <c r="Q12" s="119" t="s">
        <v>32</v>
      </c>
      <c r="R12" s="120"/>
    </row>
    <row r="13" spans="1:18" ht="11.25">
      <c r="A13" s="453"/>
      <c r="B13" s="453"/>
      <c r="C13" s="453"/>
      <c r="D13" s="454"/>
      <c r="E13" s="454"/>
      <c r="F13" s="454"/>
      <c r="G13" s="454"/>
      <c r="H13" s="454"/>
      <c r="I13" s="454"/>
      <c r="J13" s="452" t="s">
        <v>33</v>
      </c>
      <c r="K13" s="452" t="s">
        <v>34</v>
      </c>
      <c r="L13" s="452" t="s">
        <v>35</v>
      </c>
      <c r="M13" s="455" t="s">
        <v>36</v>
      </c>
      <c r="N13" s="455"/>
      <c r="O13" s="455" t="s">
        <v>37</v>
      </c>
      <c r="P13" s="453"/>
      <c r="Q13" s="452" t="s">
        <v>38</v>
      </c>
      <c r="R13" s="455" t="s">
        <v>39</v>
      </c>
    </row>
    <row r="14" spans="1:18" ht="67.5">
      <c r="A14" s="453"/>
      <c r="B14" s="453"/>
      <c r="C14" s="453"/>
      <c r="D14" s="454"/>
      <c r="E14" s="454"/>
      <c r="F14" s="454"/>
      <c r="G14" s="454"/>
      <c r="H14" s="454"/>
      <c r="I14" s="454"/>
      <c r="J14" s="453"/>
      <c r="K14" s="453"/>
      <c r="L14" s="453"/>
      <c r="M14" s="121" t="s">
        <v>40</v>
      </c>
      <c r="N14" s="121" t="s">
        <v>41</v>
      </c>
      <c r="O14" s="456"/>
      <c r="P14" s="453"/>
      <c r="Q14" s="453"/>
      <c r="R14" s="456"/>
    </row>
    <row r="15" spans="1:18" ht="12" thickBot="1">
      <c r="A15" s="122" t="s">
        <v>42</v>
      </c>
      <c r="B15" s="123" t="s">
        <v>43</v>
      </c>
      <c r="C15" s="457" t="s">
        <v>44</v>
      </c>
      <c r="D15" s="457"/>
      <c r="E15" s="457"/>
      <c r="F15" s="457"/>
      <c r="G15" s="457"/>
      <c r="H15" s="457"/>
      <c r="I15" s="457"/>
      <c r="J15" s="123" t="s">
        <v>45</v>
      </c>
      <c r="K15" s="123" t="s">
        <v>46</v>
      </c>
      <c r="L15" s="123" t="s">
        <v>47</v>
      </c>
      <c r="M15" s="123" t="s">
        <v>48</v>
      </c>
      <c r="N15" s="123" t="s">
        <v>49</v>
      </c>
      <c r="O15" s="123" t="s">
        <v>50</v>
      </c>
      <c r="P15" s="123" t="s">
        <v>51</v>
      </c>
      <c r="Q15" s="123" t="s">
        <v>52</v>
      </c>
      <c r="R15" s="124" t="s">
        <v>53</v>
      </c>
    </row>
    <row r="16" spans="1:18" ht="33.75" hidden="1">
      <c r="A16" s="125" t="s">
        <v>54</v>
      </c>
      <c r="B16" s="126" t="s">
        <v>55</v>
      </c>
      <c r="C16" s="458" t="s">
        <v>56</v>
      </c>
      <c r="D16" s="458"/>
      <c r="E16" s="458"/>
      <c r="F16" s="458"/>
      <c r="G16" s="458"/>
      <c r="H16" s="458"/>
      <c r="I16" s="458"/>
      <c r="J16" s="127">
        <v>3747618.98</v>
      </c>
      <c r="K16" s="128">
        <v>3747618.98</v>
      </c>
      <c r="L16" s="129">
        <v>0</v>
      </c>
      <c r="M16" s="127">
        <v>3747618.98</v>
      </c>
      <c r="N16" s="130">
        <v>0</v>
      </c>
      <c r="O16" s="127">
        <v>3747618.98</v>
      </c>
      <c r="P16" s="127">
        <v>3747618.98</v>
      </c>
      <c r="Q16" s="130">
        <v>0</v>
      </c>
      <c r="R16" s="132">
        <v>0</v>
      </c>
    </row>
    <row r="17" spans="1:18" ht="11.25" hidden="1">
      <c r="A17" s="133" t="s">
        <v>57</v>
      </c>
      <c r="B17" s="134"/>
      <c r="C17" s="135"/>
      <c r="D17" s="118"/>
      <c r="E17" s="459"/>
      <c r="F17" s="459"/>
      <c r="G17" s="459"/>
      <c r="H17" s="459"/>
      <c r="I17" s="118"/>
      <c r="J17" s="136"/>
      <c r="K17" s="137"/>
      <c r="L17" s="137"/>
      <c r="M17" s="136"/>
      <c r="N17" s="136"/>
      <c r="O17" s="136"/>
      <c r="P17" s="136"/>
      <c r="Q17" s="136"/>
      <c r="R17" s="138"/>
    </row>
    <row r="18" spans="1:18" ht="22.5">
      <c r="A18" s="139" t="s">
        <v>121</v>
      </c>
      <c r="B18" s="126" t="s">
        <v>55</v>
      </c>
      <c r="C18" s="140" t="s">
        <v>209</v>
      </c>
      <c r="D18" s="141" t="s">
        <v>210</v>
      </c>
      <c r="E18" s="402" t="s">
        <v>211</v>
      </c>
      <c r="F18" s="402"/>
      <c r="G18" s="402" t="s">
        <v>212</v>
      </c>
      <c r="H18" s="402"/>
      <c r="I18" s="143" t="s">
        <v>122</v>
      </c>
      <c r="J18" s="127">
        <v>1138226.51</v>
      </c>
      <c r="K18" s="128">
        <v>1138226.51</v>
      </c>
      <c r="L18" s="129">
        <v>0</v>
      </c>
      <c r="M18" s="127">
        <v>1138226.51</v>
      </c>
      <c r="N18" s="130">
        <v>0</v>
      </c>
      <c r="O18" s="127">
        <v>1138226.51</v>
      </c>
      <c r="P18" s="127">
        <v>1138226.51</v>
      </c>
      <c r="Q18" s="130">
        <v>0</v>
      </c>
      <c r="R18" s="132">
        <v>0</v>
      </c>
    </row>
    <row r="19" spans="1:18" ht="24.75" customHeight="1">
      <c r="A19" s="139" t="s">
        <v>123</v>
      </c>
      <c r="B19" s="126" t="s">
        <v>55</v>
      </c>
      <c r="C19" s="140" t="s">
        <v>209</v>
      </c>
      <c r="D19" s="141" t="s">
        <v>210</v>
      </c>
      <c r="E19" s="402" t="s">
        <v>211</v>
      </c>
      <c r="F19" s="402"/>
      <c r="G19" s="402" t="s">
        <v>212</v>
      </c>
      <c r="H19" s="402"/>
      <c r="I19" s="143" t="s">
        <v>124</v>
      </c>
      <c r="J19" s="127">
        <v>5300</v>
      </c>
      <c r="K19" s="128">
        <v>5300</v>
      </c>
      <c r="L19" s="129">
        <v>0</v>
      </c>
      <c r="M19" s="127">
        <v>5300</v>
      </c>
      <c r="N19" s="130">
        <v>0</v>
      </c>
      <c r="O19" s="127">
        <v>5300</v>
      </c>
      <c r="P19" s="127">
        <v>5300</v>
      </c>
      <c r="Q19" s="130">
        <v>0</v>
      </c>
      <c r="R19" s="132">
        <v>0</v>
      </c>
    </row>
    <row r="20" spans="1:18" ht="24.75" customHeight="1">
      <c r="A20" s="139" t="s">
        <v>125</v>
      </c>
      <c r="B20" s="126" t="s">
        <v>55</v>
      </c>
      <c r="C20" s="140" t="s">
        <v>209</v>
      </c>
      <c r="D20" s="141" t="s">
        <v>210</v>
      </c>
      <c r="E20" s="402" t="s">
        <v>211</v>
      </c>
      <c r="F20" s="402"/>
      <c r="G20" s="402" t="s">
        <v>212</v>
      </c>
      <c r="H20" s="402"/>
      <c r="I20" s="143" t="s">
        <v>126</v>
      </c>
      <c r="J20" s="127">
        <v>338556.88</v>
      </c>
      <c r="K20" s="128">
        <v>338556.88</v>
      </c>
      <c r="L20" s="129">
        <v>0</v>
      </c>
      <c r="M20" s="127">
        <v>338556.88</v>
      </c>
      <c r="N20" s="130">
        <v>0</v>
      </c>
      <c r="O20" s="127">
        <v>338556.88</v>
      </c>
      <c r="P20" s="127">
        <v>338556.88</v>
      </c>
      <c r="Q20" s="130">
        <v>0</v>
      </c>
      <c r="R20" s="132">
        <v>0</v>
      </c>
    </row>
    <row r="21" spans="1:18" ht="24.75" customHeight="1">
      <c r="A21" s="139" t="s">
        <v>121</v>
      </c>
      <c r="B21" s="126" t="s">
        <v>55</v>
      </c>
      <c r="C21" s="140" t="s">
        <v>209</v>
      </c>
      <c r="D21" s="141" t="s">
        <v>210</v>
      </c>
      <c r="E21" s="402" t="s">
        <v>211</v>
      </c>
      <c r="F21" s="402"/>
      <c r="G21" s="402" t="s">
        <v>127</v>
      </c>
      <c r="H21" s="402"/>
      <c r="I21" s="143" t="s">
        <v>122</v>
      </c>
      <c r="J21" s="127">
        <v>1495329.81</v>
      </c>
      <c r="K21" s="128">
        <v>1495329.81</v>
      </c>
      <c r="L21" s="129">
        <v>0</v>
      </c>
      <c r="M21" s="127">
        <v>1495329.81</v>
      </c>
      <c r="N21" s="130">
        <v>0</v>
      </c>
      <c r="O21" s="127">
        <v>1495329.81</v>
      </c>
      <c r="P21" s="127">
        <v>1495329.81</v>
      </c>
      <c r="Q21" s="130">
        <v>0</v>
      </c>
      <c r="R21" s="132">
        <v>0</v>
      </c>
    </row>
    <row r="22" spans="1:18" ht="24.75" customHeight="1">
      <c r="A22" s="139" t="s">
        <v>125</v>
      </c>
      <c r="B22" s="126" t="s">
        <v>55</v>
      </c>
      <c r="C22" s="140" t="s">
        <v>209</v>
      </c>
      <c r="D22" s="141" t="s">
        <v>210</v>
      </c>
      <c r="E22" s="402" t="s">
        <v>211</v>
      </c>
      <c r="F22" s="402"/>
      <c r="G22" s="402" t="s">
        <v>127</v>
      </c>
      <c r="H22" s="402"/>
      <c r="I22" s="143" t="s">
        <v>126</v>
      </c>
      <c r="J22" s="127">
        <v>451589.6</v>
      </c>
      <c r="K22" s="128">
        <v>451589.6</v>
      </c>
      <c r="L22" s="129">
        <v>0</v>
      </c>
      <c r="M22" s="127">
        <v>451589.6</v>
      </c>
      <c r="N22" s="130">
        <v>0</v>
      </c>
      <c r="O22" s="127">
        <v>451589.6</v>
      </c>
      <c r="P22" s="127">
        <v>451589.6</v>
      </c>
      <c r="Q22" s="130">
        <v>0</v>
      </c>
      <c r="R22" s="132">
        <v>0</v>
      </c>
    </row>
    <row r="23" spans="1:18" ht="24.75" customHeight="1">
      <c r="A23" s="139" t="s">
        <v>85</v>
      </c>
      <c r="B23" s="126" t="s">
        <v>55</v>
      </c>
      <c r="C23" s="140" t="s">
        <v>209</v>
      </c>
      <c r="D23" s="141" t="s">
        <v>210</v>
      </c>
      <c r="E23" s="402" t="s">
        <v>211</v>
      </c>
      <c r="F23" s="402"/>
      <c r="G23" s="402" t="s">
        <v>127</v>
      </c>
      <c r="H23" s="402"/>
      <c r="I23" s="143" t="s">
        <v>86</v>
      </c>
      <c r="J23" s="127">
        <v>165665.02</v>
      </c>
      <c r="K23" s="128">
        <v>165665.02</v>
      </c>
      <c r="L23" s="129">
        <v>0</v>
      </c>
      <c r="M23" s="127">
        <v>165665.02</v>
      </c>
      <c r="N23" s="130">
        <v>0</v>
      </c>
      <c r="O23" s="127">
        <v>165665.02</v>
      </c>
      <c r="P23" s="127">
        <v>165665.02</v>
      </c>
      <c r="Q23" s="130">
        <v>0</v>
      </c>
      <c r="R23" s="132">
        <v>0</v>
      </c>
    </row>
    <row r="24" spans="1:18" ht="24.75" customHeight="1">
      <c r="A24" s="139" t="s">
        <v>197</v>
      </c>
      <c r="B24" s="126" t="s">
        <v>55</v>
      </c>
      <c r="C24" s="140" t="s">
        <v>209</v>
      </c>
      <c r="D24" s="141" t="s">
        <v>210</v>
      </c>
      <c r="E24" s="402" t="s">
        <v>211</v>
      </c>
      <c r="F24" s="402"/>
      <c r="G24" s="402" t="s">
        <v>127</v>
      </c>
      <c r="H24" s="402"/>
      <c r="I24" s="143" t="s">
        <v>88</v>
      </c>
      <c r="J24" s="127">
        <v>148451.16</v>
      </c>
      <c r="K24" s="128">
        <v>148451.16</v>
      </c>
      <c r="L24" s="129">
        <v>0</v>
      </c>
      <c r="M24" s="127">
        <v>148451.16</v>
      </c>
      <c r="N24" s="130">
        <v>0</v>
      </c>
      <c r="O24" s="127">
        <v>148451.16</v>
      </c>
      <c r="P24" s="127">
        <v>148451.16</v>
      </c>
      <c r="Q24" s="130">
        <v>0</v>
      </c>
      <c r="R24" s="132">
        <v>0</v>
      </c>
    </row>
    <row r="25" spans="1:18" ht="24.75" customHeight="1">
      <c r="A25" s="139" t="s">
        <v>197</v>
      </c>
      <c r="B25" s="126" t="s">
        <v>55</v>
      </c>
      <c r="C25" s="140" t="s">
        <v>209</v>
      </c>
      <c r="D25" s="141" t="s">
        <v>109</v>
      </c>
      <c r="E25" s="402" t="s">
        <v>211</v>
      </c>
      <c r="F25" s="402"/>
      <c r="G25" s="402" t="s">
        <v>127</v>
      </c>
      <c r="H25" s="402"/>
      <c r="I25" s="143" t="s">
        <v>88</v>
      </c>
      <c r="J25" s="127">
        <v>4500</v>
      </c>
      <c r="K25" s="128">
        <v>4500</v>
      </c>
      <c r="L25" s="129">
        <v>0</v>
      </c>
      <c r="M25" s="127">
        <v>4500</v>
      </c>
      <c r="N25" s="130">
        <v>0</v>
      </c>
      <c r="O25" s="127">
        <v>4500</v>
      </c>
      <c r="P25" s="127">
        <v>4500</v>
      </c>
      <c r="Q25" s="130">
        <v>0</v>
      </c>
      <c r="R25" s="132">
        <v>0</v>
      </c>
    </row>
    <row r="26" spans="1:18" ht="55.5" customHeight="1">
      <c r="A26" s="144" t="s">
        <v>142</v>
      </c>
      <c r="B26" s="145" t="s">
        <v>143</v>
      </c>
      <c r="C26" s="460" t="s">
        <v>56</v>
      </c>
      <c r="D26" s="460"/>
      <c r="E26" s="460"/>
      <c r="F26" s="460"/>
      <c r="G26" s="460"/>
      <c r="H26" s="460"/>
      <c r="I26" s="460"/>
      <c r="J26" s="146">
        <v>0</v>
      </c>
      <c r="K26" s="147">
        <v>0</v>
      </c>
      <c r="L26" s="148" t="s">
        <v>144</v>
      </c>
      <c r="M26" s="147">
        <v>0</v>
      </c>
      <c r="N26" s="149" t="s">
        <v>145</v>
      </c>
      <c r="O26" s="146">
        <v>0</v>
      </c>
      <c r="P26" s="146">
        <v>0</v>
      </c>
      <c r="Q26" s="146">
        <v>0</v>
      </c>
      <c r="R26" s="150">
        <v>0</v>
      </c>
    </row>
    <row r="27" spans="1:18" ht="24.75" customHeight="1">
      <c r="A27" s="133" t="s">
        <v>57</v>
      </c>
      <c r="B27" s="134"/>
      <c r="C27" s="135"/>
      <c r="D27" s="118"/>
      <c r="E27" s="459"/>
      <c r="F27" s="459"/>
      <c r="G27" s="459"/>
      <c r="H27" s="459"/>
      <c r="I27" s="118"/>
      <c r="J27" s="136"/>
      <c r="K27" s="137"/>
      <c r="L27" s="137"/>
      <c r="M27" s="151"/>
      <c r="N27" s="152"/>
      <c r="O27" s="153"/>
      <c r="P27" s="136"/>
      <c r="Q27" s="136"/>
      <c r="R27" s="138"/>
    </row>
    <row r="28" spans="1:18" ht="24.75" customHeight="1" thickBot="1">
      <c r="A28" s="139"/>
      <c r="B28" s="126"/>
      <c r="C28" s="140"/>
      <c r="D28" s="141"/>
      <c r="E28" s="402"/>
      <c r="F28" s="402"/>
      <c r="G28" s="402"/>
      <c r="H28" s="402"/>
      <c r="I28" s="143"/>
      <c r="J28" s="130">
        <v>0</v>
      </c>
      <c r="K28" s="129">
        <v>0</v>
      </c>
      <c r="L28" s="154" t="s">
        <v>145</v>
      </c>
      <c r="M28" s="129">
        <v>0</v>
      </c>
      <c r="N28" s="154" t="s">
        <v>145</v>
      </c>
      <c r="O28" s="130">
        <v>0</v>
      </c>
      <c r="P28" s="155">
        <v>0</v>
      </c>
      <c r="Q28" s="155">
        <v>0</v>
      </c>
      <c r="R28" s="156">
        <v>0</v>
      </c>
    </row>
    <row r="29" spans="1:18" ht="24.75" customHeight="1">
      <c r="A29" s="106"/>
      <c r="B29" s="157"/>
      <c r="C29" s="461"/>
      <c r="D29" s="461"/>
      <c r="E29" s="461"/>
      <c r="F29" s="461"/>
      <c r="G29" s="461"/>
      <c r="H29" s="461"/>
      <c r="I29" s="158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1:18" ht="24.75" customHeight="1">
      <c r="A30" s="106"/>
      <c r="B30" s="118"/>
      <c r="C30" s="451"/>
      <c r="D30" s="451"/>
      <c r="E30" s="451"/>
      <c r="F30" s="451"/>
      <c r="G30" s="451"/>
      <c r="H30" s="451"/>
      <c r="I30" s="112"/>
      <c r="J30" s="110"/>
      <c r="K30" s="110"/>
      <c r="L30" s="110"/>
      <c r="M30" s="110"/>
      <c r="N30" s="110"/>
      <c r="O30" s="110"/>
      <c r="P30" s="110"/>
      <c r="Q30" s="110"/>
      <c r="R30" s="110" t="s">
        <v>146</v>
      </c>
    </row>
    <row r="31" spans="1:18" ht="24.75" customHeight="1" thickBot="1">
      <c r="A31" s="122" t="s">
        <v>42</v>
      </c>
      <c r="B31" s="123" t="s">
        <v>43</v>
      </c>
      <c r="C31" s="457" t="s">
        <v>44</v>
      </c>
      <c r="D31" s="457"/>
      <c r="E31" s="457"/>
      <c r="F31" s="457"/>
      <c r="G31" s="457"/>
      <c r="H31" s="457"/>
      <c r="I31" s="457"/>
      <c r="J31" s="123" t="s">
        <v>45</v>
      </c>
      <c r="K31" s="123" t="s">
        <v>46</v>
      </c>
      <c r="L31" s="123" t="s">
        <v>47</v>
      </c>
      <c r="M31" s="123" t="s">
        <v>48</v>
      </c>
      <c r="N31" s="123" t="s">
        <v>49</v>
      </c>
      <c r="O31" s="123" t="s">
        <v>50</v>
      </c>
      <c r="P31" s="123" t="s">
        <v>51</v>
      </c>
      <c r="Q31" s="123" t="s">
        <v>52</v>
      </c>
      <c r="R31" s="124" t="s">
        <v>53</v>
      </c>
    </row>
    <row r="32" spans="1:18" ht="31.5" customHeight="1">
      <c r="A32" s="144" t="s">
        <v>147</v>
      </c>
      <c r="B32" s="160" t="s">
        <v>148</v>
      </c>
      <c r="C32" s="509" t="s">
        <v>56</v>
      </c>
      <c r="D32" s="509"/>
      <c r="E32" s="509"/>
      <c r="F32" s="509"/>
      <c r="G32" s="509"/>
      <c r="H32" s="509"/>
      <c r="I32" s="509"/>
      <c r="J32" s="161">
        <v>6481600</v>
      </c>
      <c r="K32" s="161">
        <v>6481600</v>
      </c>
      <c r="L32" s="147">
        <v>0</v>
      </c>
      <c r="M32" s="161">
        <v>171515.38</v>
      </c>
      <c r="N32" s="147">
        <v>0</v>
      </c>
      <c r="O32" s="147">
        <v>0</v>
      </c>
      <c r="P32" s="149" t="s">
        <v>145</v>
      </c>
      <c r="Q32" s="161">
        <v>171515.38</v>
      </c>
      <c r="R32" s="162">
        <v>0</v>
      </c>
    </row>
    <row r="33" spans="1:18" ht="31.5" customHeight="1">
      <c r="A33" s="133" t="s">
        <v>57</v>
      </c>
      <c r="B33" s="163"/>
      <c r="C33" s="510"/>
      <c r="D33" s="510"/>
      <c r="E33" s="510"/>
      <c r="F33" s="510"/>
      <c r="G33" s="510"/>
      <c r="H33" s="510"/>
      <c r="I33" s="510"/>
      <c r="J33" s="164"/>
      <c r="K33" s="165"/>
      <c r="L33" s="164"/>
      <c r="M33" s="164"/>
      <c r="N33" s="164"/>
      <c r="O33" s="164"/>
      <c r="P33" s="164"/>
      <c r="Q33" s="164"/>
      <c r="R33" s="166"/>
    </row>
    <row r="34" spans="1:18" ht="31.5" customHeight="1">
      <c r="A34" s="167" t="s">
        <v>149</v>
      </c>
      <c r="B34" s="168" t="s">
        <v>150</v>
      </c>
      <c r="C34" s="511" t="s">
        <v>56</v>
      </c>
      <c r="D34" s="511"/>
      <c r="E34" s="511"/>
      <c r="F34" s="511"/>
      <c r="G34" s="511"/>
      <c r="H34" s="511"/>
      <c r="I34" s="511"/>
      <c r="J34" s="169">
        <v>6481600</v>
      </c>
      <c r="K34" s="169">
        <v>6481600</v>
      </c>
      <c r="L34" s="129">
        <v>0</v>
      </c>
      <c r="M34" s="128">
        <v>171515.38</v>
      </c>
      <c r="N34" s="129">
        <v>0</v>
      </c>
      <c r="O34" s="129">
        <v>0</v>
      </c>
      <c r="P34" s="170" t="s">
        <v>144</v>
      </c>
      <c r="Q34" s="128">
        <v>171515.38</v>
      </c>
      <c r="R34" s="156">
        <v>0</v>
      </c>
    </row>
    <row r="35" spans="1:18" ht="31.5" customHeight="1">
      <c r="A35" s="171" t="s">
        <v>151</v>
      </c>
      <c r="B35" s="172"/>
      <c r="C35" s="512"/>
      <c r="D35" s="512"/>
      <c r="E35" s="512"/>
      <c r="F35" s="512"/>
      <c r="G35" s="512"/>
      <c r="H35" s="512"/>
      <c r="I35" s="512"/>
      <c r="J35" s="173"/>
      <c r="K35" s="173"/>
      <c r="L35" s="164"/>
      <c r="M35" s="164"/>
      <c r="N35" s="164"/>
      <c r="O35" s="164"/>
      <c r="P35" s="173"/>
      <c r="Q35" s="164"/>
      <c r="R35" s="166"/>
    </row>
    <row r="36" spans="1:18" ht="31.5" customHeight="1">
      <c r="A36" s="174" t="s">
        <v>152</v>
      </c>
      <c r="B36" s="175" t="s">
        <v>153</v>
      </c>
      <c r="C36" s="511" t="s">
        <v>56</v>
      </c>
      <c r="D36" s="511"/>
      <c r="E36" s="511"/>
      <c r="F36" s="511"/>
      <c r="G36" s="511"/>
      <c r="H36" s="511"/>
      <c r="I36" s="511"/>
      <c r="J36" s="154" t="s">
        <v>145</v>
      </c>
      <c r="K36" s="154" t="s">
        <v>145</v>
      </c>
      <c r="L36" s="154" t="s">
        <v>145</v>
      </c>
      <c r="M36" s="154" t="s">
        <v>145</v>
      </c>
      <c r="N36" s="154" t="s">
        <v>145</v>
      </c>
      <c r="O36" s="154" t="s">
        <v>145</v>
      </c>
      <c r="P36" s="176" t="s">
        <v>144</v>
      </c>
      <c r="Q36" s="154" t="s">
        <v>154</v>
      </c>
      <c r="R36" s="177" t="s">
        <v>154</v>
      </c>
    </row>
    <row r="37" spans="1:18" ht="31.5" customHeight="1">
      <c r="A37" s="178" t="s">
        <v>57</v>
      </c>
      <c r="B37" s="163"/>
      <c r="C37" s="510"/>
      <c r="D37" s="510"/>
      <c r="E37" s="510"/>
      <c r="F37" s="510"/>
      <c r="G37" s="510"/>
      <c r="H37" s="510"/>
      <c r="I37" s="510"/>
      <c r="J37" s="164"/>
      <c r="K37" s="165"/>
      <c r="L37" s="164"/>
      <c r="M37" s="164"/>
      <c r="N37" s="164"/>
      <c r="O37" s="164"/>
      <c r="P37" s="148" t="s">
        <v>144</v>
      </c>
      <c r="Q37" s="164"/>
      <c r="R37" s="166"/>
    </row>
    <row r="38" spans="1:18" ht="31.5" customHeight="1">
      <c r="A38" s="179" t="s">
        <v>155</v>
      </c>
      <c r="B38" s="180" t="s">
        <v>156</v>
      </c>
      <c r="C38" s="509" t="s">
        <v>56</v>
      </c>
      <c r="D38" s="509"/>
      <c r="E38" s="509"/>
      <c r="F38" s="509"/>
      <c r="G38" s="509"/>
      <c r="H38" s="509"/>
      <c r="I38" s="509"/>
      <c r="J38" s="149" t="s">
        <v>145</v>
      </c>
      <c r="K38" s="149" t="s">
        <v>145</v>
      </c>
      <c r="L38" s="149" t="s">
        <v>145</v>
      </c>
      <c r="M38" s="149" t="s">
        <v>145</v>
      </c>
      <c r="N38" s="149" t="s">
        <v>145</v>
      </c>
      <c r="O38" s="149" t="s">
        <v>145</v>
      </c>
      <c r="P38" s="148" t="s">
        <v>144</v>
      </c>
      <c r="Q38" s="149" t="s">
        <v>154</v>
      </c>
      <c r="R38" s="181" t="s">
        <v>154</v>
      </c>
    </row>
    <row r="39" spans="1:18" ht="31.5" customHeight="1">
      <c r="A39" s="178" t="s">
        <v>57</v>
      </c>
      <c r="B39" s="163"/>
      <c r="C39" s="510"/>
      <c r="D39" s="510"/>
      <c r="E39" s="510"/>
      <c r="F39" s="510"/>
      <c r="G39" s="510"/>
      <c r="H39" s="510"/>
      <c r="I39" s="510"/>
      <c r="J39" s="164"/>
      <c r="K39" s="165"/>
      <c r="L39" s="164"/>
      <c r="M39" s="164"/>
      <c r="N39" s="164"/>
      <c r="O39" s="164"/>
      <c r="P39" s="148" t="s">
        <v>144</v>
      </c>
      <c r="Q39" s="164"/>
      <c r="R39" s="166"/>
    </row>
    <row r="40" spans="1:18" ht="31.5" customHeight="1">
      <c r="A40" s="179" t="s">
        <v>157</v>
      </c>
      <c r="B40" s="160" t="s">
        <v>158</v>
      </c>
      <c r="C40" s="509" t="s">
        <v>56</v>
      </c>
      <c r="D40" s="509"/>
      <c r="E40" s="509"/>
      <c r="F40" s="509"/>
      <c r="G40" s="509"/>
      <c r="H40" s="509"/>
      <c r="I40" s="509"/>
      <c r="J40" s="149" t="s">
        <v>145</v>
      </c>
      <c r="K40" s="149" t="s">
        <v>145</v>
      </c>
      <c r="L40" s="149" t="s">
        <v>145</v>
      </c>
      <c r="M40" s="149" t="s">
        <v>145</v>
      </c>
      <c r="N40" s="149" t="s">
        <v>145</v>
      </c>
      <c r="O40" s="149" t="s">
        <v>145</v>
      </c>
      <c r="P40" s="148" t="s">
        <v>144</v>
      </c>
      <c r="Q40" s="149" t="s">
        <v>154</v>
      </c>
      <c r="R40" s="181" t="s">
        <v>154</v>
      </c>
    </row>
    <row r="41" spans="1:18" ht="31.5" customHeight="1">
      <c r="A41" s="178" t="s">
        <v>57</v>
      </c>
      <c r="B41" s="163"/>
      <c r="C41" s="510"/>
      <c r="D41" s="510"/>
      <c r="E41" s="510"/>
      <c r="F41" s="510"/>
      <c r="G41" s="510"/>
      <c r="H41" s="510"/>
      <c r="I41" s="510"/>
      <c r="J41" s="164"/>
      <c r="K41" s="165"/>
      <c r="L41" s="164"/>
      <c r="M41" s="164"/>
      <c r="N41" s="164"/>
      <c r="O41" s="164"/>
      <c r="P41" s="148" t="s">
        <v>144</v>
      </c>
      <c r="Q41" s="164"/>
      <c r="R41" s="166"/>
    </row>
    <row r="42" spans="1:18" ht="31.5" customHeight="1">
      <c r="A42" s="179" t="s">
        <v>159</v>
      </c>
      <c r="B42" s="160" t="s">
        <v>160</v>
      </c>
      <c r="C42" s="509" t="s">
        <v>56</v>
      </c>
      <c r="D42" s="509"/>
      <c r="E42" s="509"/>
      <c r="F42" s="509"/>
      <c r="G42" s="509"/>
      <c r="H42" s="509"/>
      <c r="I42" s="509"/>
      <c r="J42" s="149" t="s">
        <v>145</v>
      </c>
      <c r="K42" s="149" t="s">
        <v>145</v>
      </c>
      <c r="L42" s="149" t="s">
        <v>145</v>
      </c>
      <c r="M42" s="161">
        <v>171515.38</v>
      </c>
      <c r="N42" s="149" t="s">
        <v>145</v>
      </c>
      <c r="O42" s="149" t="s">
        <v>145</v>
      </c>
      <c r="P42" s="148" t="s">
        <v>144</v>
      </c>
      <c r="Q42" s="161">
        <v>171515.38</v>
      </c>
      <c r="R42" s="181" t="s">
        <v>154</v>
      </c>
    </row>
    <row r="43" spans="1:18" ht="31.5" customHeight="1">
      <c r="A43" s="178" t="s">
        <v>57</v>
      </c>
      <c r="B43" s="182"/>
      <c r="C43" s="468"/>
      <c r="D43" s="468"/>
      <c r="E43" s="468"/>
      <c r="F43" s="468"/>
      <c r="G43" s="468"/>
      <c r="H43" s="468"/>
      <c r="I43" s="468"/>
      <c r="J43" s="184"/>
      <c r="K43" s="184"/>
      <c r="L43" s="184"/>
      <c r="M43" s="184"/>
      <c r="N43" s="184"/>
      <c r="O43" s="184"/>
      <c r="P43" s="184"/>
      <c r="Q43" s="184"/>
      <c r="R43" s="185"/>
    </row>
    <row r="44" spans="1:18" ht="31.5" customHeight="1">
      <c r="A44" s="186" t="s">
        <v>161</v>
      </c>
      <c r="B44" s="168" t="s">
        <v>162</v>
      </c>
      <c r="C44" s="511" t="s">
        <v>56</v>
      </c>
      <c r="D44" s="511"/>
      <c r="E44" s="511"/>
      <c r="F44" s="511"/>
      <c r="G44" s="511"/>
      <c r="H44" s="511"/>
      <c r="I44" s="511"/>
      <c r="J44" s="154" t="s">
        <v>145</v>
      </c>
      <c r="K44" s="154" t="s">
        <v>145</v>
      </c>
      <c r="L44" s="154" t="s">
        <v>145</v>
      </c>
      <c r="M44" s="154" t="s">
        <v>145</v>
      </c>
      <c r="N44" s="154" t="s">
        <v>145</v>
      </c>
      <c r="O44" s="154" t="s">
        <v>145</v>
      </c>
      <c r="P44" s="176" t="s">
        <v>144</v>
      </c>
      <c r="Q44" s="154" t="s">
        <v>154</v>
      </c>
      <c r="R44" s="177" t="s">
        <v>154</v>
      </c>
    </row>
    <row r="45" spans="1:18" ht="31.5" customHeight="1">
      <c r="A45" s="187" t="s">
        <v>151</v>
      </c>
      <c r="B45" s="163"/>
      <c r="C45" s="510"/>
      <c r="D45" s="510"/>
      <c r="E45" s="510"/>
      <c r="F45" s="510"/>
      <c r="G45" s="510"/>
      <c r="H45" s="510"/>
      <c r="I45" s="510"/>
      <c r="J45" s="164"/>
      <c r="K45" s="165"/>
      <c r="L45" s="164"/>
      <c r="M45" s="164"/>
      <c r="N45" s="164"/>
      <c r="O45" s="164"/>
      <c r="P45" s="176" t="s">
        <v>144</v>
      </c>
      <c r="Q45" s="164"/>
      <c r="R45" s="166"/>
    </row>
    <row r="46" spans="1:18" ht="31.5" customHeight="1">
      <c r="A46" s="188" t="s">
        <v>163</v>
      </c>
      <c r="B46" s="160" t="s">
        <v>164</v>
      </c>
      <c r="C46" s="509" t="s">
        <v>56</v>
      </c>
      <c r="D46" s="509"/>
      <c r="E46" s="509"/>
      <c r="F46" s="509"/>
      <c r="G46" s="509"/>
      <c r="H46" s="509"/>
      <c r="I46" s="509"/>
      <c r="J46" s="149" t="s">
        <v>145</v>
      </c>
      <c r="K46" s="149" t="s">
        <v>145</v>
      </c>
      <c r="L46" s="149" t="s">
        <v>145</v>
      </c>
      <c r="M46" s="161">
        <v>171515.38</v>
      </c>
      <c r="N46" s="149" t="s">
        <v>145</v>
      </c>
      <c r="O46" s="149" t="s">
        <v>145</v>
      </c>
      <c r="P46" s="149" t="s">
        <v>145</v>
      </c>
      <c r="Q46" s="161">
        <v>171515.38</v>
      </c>
      <c r="R46" s="181" t="s">
        <v>154</v>
      </c>
    </row>
    <row r="47" spans="1:18" ht="31.5" customHeight="1">
      <c r="A47" s="187" t="s">
        <v>151</v>
      </c>
      <c r="B47" s="163"/>
      <c r="C47" s="510"/>
      <c r="D47" s="510"/>
      <c r="E47" s="510"/>
      <c r="F47" s="510"/>
      <c r="G47" s="510"/>
      <c r="H47" s="510"/>
      <c r="I47" s="510"/>
      <c r="J47" s="164"/>
      <c r="K47" s="165"/>
      <c r="L47" s="164"/>
      <c r="M47" s="164"/>
      <c r="N47" s="164"/>
      <c r="O47" s="164"/>
      <c r="P47" s="176" t="s">
        <v>144</v>
      </c>
      <c r="Q47" s="164"/>
      <c r="R47" s="166"/>
    </row>
    <row r="48" spans="1:18" ht="31.5" customHeight="1">
      <c r="A48" s="189" t="s">
        <v>165</v>
      </c>
      <c r="B48" s="160" t="s">
        <v>166</v>
      </c>
      <c r="C48" s="509" t="s">
        <v>56</v>
      </c>
      <c r="D48" s="509"/>
      <c r="E48" s="509"/>
      <c r="F48" s="509"/>
      <c r="G48" s="509"/>
      <c r="H48" s="509"/>
      <c r="I48" s="509"/>
      <c r="J48" s="147">
        <v>0</v>
      </c>
      <c r="K48" s="147">
        <v>0</v>
      </c>
      <c r="L48" s="149" t="s">
        <v>145</v>
      </c>
      <c r="M48" s="147">
        <v>0</v>
      </c>
      <c r="N48" s="149" t="s">
        <v>145</v>
      </c>
      <c r="O48" s="147">
        <v>0</v>
      </c>
      <c r="P48" s="149" t="s">
        <v>145</v>
      </c>
      <c r="Q48" s="190">
        <v>0</v>
      </c>
      <c r="R48" s="162">
        <v>0</v>
      </c>
    </row>
    <row r="49" spans="1:18" ht="12" thickBot="1">
      <c r="A49" s="114" t="s">
        <v>167</v>
      </c>
      <c r="B49" s="191" t="s">
        <v>168</v>
      </c>
      <c r="C49" s="513" t="s">
        <v>56</v>
      </c>
      <c r="D49" s="513"/>
      <c r="E49" s="513"/>
      <c r="F49" s="513"/>
      <c r="G49" s="513"/>
      <c r="H49" s="513"/>
      <c r="I49" s="513"/>
      <c r="J49" s="192">
        <v>10229218.98</v>
      </c>
      <c r="K49" s="192">
        <v>10229218.98</v>
      </c>
      <c r="L49" s="193">
        <v>0</v>
      </c>
      <c r="M49" s="192">
        <v>3919134.36</v>
      </c>
      <c r="N49" s="193">
        <v>0</v>
      </c>
      <c r="O49" s="192">
        <v>3747618.98</v>
      </c>
      <c r="P49" s="192">
        <v>3747618.98</v>
      </c>
      <c r="Q49" s="192">
        <v>171515.38</v>
      </c>
      <c r="R49" s="194">
        <v>0</v>
      </c>
    </row>
    <row r="50" spans="1:18" ht="11.25">
      <c r="A50" s="183"/>
      <c r="B50" s="183"/>
      <c r="C50" s="468"/>
      <c r="D50" s="468"/>
      <c r="E50" s="468"/>
      <c r="F50" s="468"/>
      <c r="G50" s="468"/>
      <c r="H50" s="468"/>
      <c r="I50" s="183"/>
      <c r="J50" s="183"/>
      <c r="K50" s="183"/>
      <c r="L50" s="183"/>
      <c r="M50" s="183"/>
      <c r="N50" s="183"/>
      <c r="O50" s="183"/>
      <c r="P50" s="183"/>
      <c r="Q50" s="183"/>
      <c r="R50" s="183"/>
    </row>
    <row r="51" spans="1:18" ht="12">
      <c r="A51" s="195" t="s">
        <v>169</v>
      </c>
      <c r="B51" s="118"/>
      <c r="C51" s="402"/>
      <c r="D51" s="402"/>
      <c r="E51" s="402"/>
      <c r="F51" s="402"/>
      <c r="G51" s="402"/>
      <c r="H51" s="402"/>
      <c r="I51" s="112"/>
      <c r="J51" s="469" t="s">
        <v>213</v>
      </c>
      <c r="K51" s="469"/>
      <c r="L51" s="183"/>
      <c r="M51" s="470" t="s">
        <v>171</v>
      </c>
      <c r="N51" s="470"/>
      <c r="O51" s="196"/>
      <c r="P51" s="110"/>
      <c r="Q51" s="469" t="s">
        <v>199</v>
      </c>
      <c r="R51" s="469"/>
    </row>
    <row r="52" spans="1:18" ht="11.25">
      <c r="A52" s="106"/>
      <c r="B52" s="118"/>
      <c r="C52" s="471" t="s">
        <v>173</v>
      </c>
      <c r="D52" s="471"/>
      <c r="E52" s="471"/>
      <c r="F52" s="471"/>
      <c r="G52" s="471"/>
      <c r="H52" s="471"/>
      <c r="I52" s="112"/>
      <c r="J52" s="471" t="s">
        <v>174</v>
      </c>
      <c r="K52" s="471"/>
      <c r="L52" s="110"/>
      <c r="M52" s="446"/>
      <c r="N52" s="446"/>
      <c r="O52" s="197" t="s">
        <v>173</v>
      </c>
      <c r="P52" s="197"/>
      <c r="Q52" s="471" t="s">
        <v>174</v>
      </c>
      <c r="R52" s="471"/>
    </row>
    <row r="53" spans="1:18" ht="11.25">
      <c r="A53" s="183"/>
      <c r="B53" s="183"/>
      <c r="C53" s="468"/>
      <c r="D53" s="468"/>
      <c r="E53" s="468"/>
      <c r="F53" s="468"/>
      <c r="G53" s="468"/>
      <c r="H53" s="468"/>
      <c r="I53" s="183"/>
      <c r="J53" s="183"/>
      <c r="K53" s="183"/>
      <c r="L53" s="183"/>
      <c r="M53" s="183"/>
      <c r="N53" s="183"/>
      <c r="O53" s="183"/>
      <c r="P53" s="183"/>
      <c r="Q53" s="183"/>
      <c r="R53" s="183"/>
    </row>
    <row r="54" spans="1:18" ht="12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470" t="s">
        <v>175</v>
      </c>
      <c r="N54" s="470"/>
      <c r="O54" s="196"/>
      <c r="P54" s="110"/>
      <c r="Q54" s="469" t="s">
        <v>200</v>
      </c>
      <c r="R54" s="469"/>
    </row>
    <row r="55" spans="1:18" ht="11.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97" t="s">
        <v>173</v>
      </c>
      <c r="P55" s="197"/>
      <c r="Q55" s="471" t="s">
        <v>174</v>
      </c>
      <c r="R55" s="471"/>
    </row>
    <row r="56" spans="1:18" ht="12">
      <c r="A56" s="183"/>
      <c r="B56" s="473" t="s">
        <v>176</v>
      </c>
      <c r="C56" s="473"/>
      <c r="D56" s="473"/>
      <c r="E56" s="473"/>
      <c r="F56" s="473"/>
      <c r="G56" s="473"/>
      <c r="H56" s="473"/>
      <c r="I56" s="473"/>
      <c r="J56" s="473"/>
      <c r="K56" s="448" t="s">
        <v>201</v>
      </c>
      <c r="L56" s="448"/>
      <c r="M56" s="448"/>
      <c r="N56" s="448"/>
      <c r="O56" s="448"/>
      <c r="P56" s="448"/>
      <c r="Q56" s="448"/>
      <c r="R56" s="448"/>
    </row>
    <row r="57" spans="1:18" ht="11.25">
      <c r="A57" s="183"/>
      <c r="B57" s="468"/>
      <c r="C57" s="468"/>
      <c r="D57" s="468"/>
      <c r="E57" s="468"/>
      <c r="F57" s="468"/>
      <c r="G57" s="468"/>
      <c r="H57" s="468"/>
      <c r="I57" s="468"/>
      <c r="J57" s="468"/>
      <c r="K57" s="472" t="s">
        <v>178</v>
      </c>
      <c r="L57" s="472"/>
      <c r="M57" s="472"/>
      <c r="N57" s="472"/>
      <c r="O57" s="472"/>
      <c r="P57" s="472"/>
      <c r="Q57" s="472"/>
      <c r="R57" s="472"/>
    </row>
    <row r="58" spans="1:18" ht="12">
      <c r="A58" s="183"/>
      <c r="B58" s="474" t="s">
        <v>169</v>
      </c>
      <c r="C58" s="474"/>
      <c r="D58" s="474"/>
      <c r="E58" s="474"/>
      <c r="F58" s="474"/>
      <c r="G58" s="474"/>
      <c r="H58" s="474"/>
      <c r="I58" s="474"/>
      <c r="J58" s="474"/>
      <c r="K58" s="183"/>
      <c r="L58" s="183"/>
      <c r="M58" s="183"/>
      <c r="N58" s="183"/>
      <c r="O58" s="183"/>
      <c r="P58" s="183"/>
      <c r="Q58" s="183"/>
      <c r="R58" s="183"/>
    </row>
    <row r="59" spans="1:18" ht="12">
      <c r="A59" s="183"/>
      <c r="B59" s="474" t="s">
        <v>179</v>
      </c>
      <c r="C59" s="474"/>
      <c r="D59" s="474"/>
      <c r="E59" s="474"/>
      <c r="F59" s="474"/>
      <c r="G59" s="474"/>
      <c r="H59" s="474"/>
      <c r="I59" s="474"/>
      <c r="J59" s="474"/>
      <c r="K59" s="448" t="s">
        <v>202</v>
      </c>
      <c r="L59" s="448"/>
      <c r="M59" s="448"/>
      <c r="N59" s="183"/>
      <c r="O59" s="183"/>
      <c r="P59" s="183"/>
      <c r="Q59" s="448" t="s">
        <v>214</v>
      </c>
      <c r="R59" s="448"/>
    </row>
    <row r="60" spans="1:18" ht="11.25">
      <c r="A60" s="183"/>
      <c r="B60" s="183"/>
      <c r="C60" s="468"/>
      <c r="D60" s="468"/>
      <c r="E60" s="468"/>
      <c r="F60" s="468"/>
      <c r="G60" s="468"/>
      <c r="H60" s="468"/>
      <c r="I60" s="183"/>
      <c r="J60" s="183"/>
      <c r="K60" s="472" t="s">
        <v>182</v>
      </c>
      <c r="L60" s="472"/>
      <c r="M60" s="472"/>
      <c r="N60" s="183"/>
      <c r="O60" s="198" t="s">
        <v>173</v>
      </c>
      <c r="P60" s="183"/>
      <c r="Q60" s="472" t="s">
        <v>174</v>
      </c>
      <c r="R60" s="472"/>
    </row>
    <row r="61" spans="1:18" ht="11.25">
      <c r="A61" s="183"/>
      <c r="B61" s="183"/>
      <c r="C61" s="468"/>
      <c r="D61" s="468"/>
      <c r="E61" s="468"/>
      <c r="F61" s="468"/>
      <c r="G61" s="468"/>
      <c r="H61" s="468"/>
      <c r="I61" s="183"/>
      <c r="J61" s="183"/>
      <c r="K61" s="183"/>
      <c r="L61" s="183"/>
      <c r="M61" s="183"/>
      <c r="N61" s="183"/>
      <c r="O61" s="183"/>
      <c r="P61" s="183"/>
      <c r="Q61" s="183"/>
      <c r="R61" s="183"/>
    </row>
    <row r="62" spans="1:18" ht="12">
      <c r="A62" s="199" t="s">
        <v>204</v>
      </c>
      <c r="B62" s="183"/>
      <c r="C62" s="449" t="s">
        <v>171</v>
      </c>
      <c r="D62" s="449"/>
      <c r="E62" s="449"/>
      <c r="F62" s="449"/>
      <c r="G62" s="449"/>
      <c r="H62" s="449"/>
      <c r="I62" s="449"/>
      <c r="J62" s="449"/>
      <c r="K62" s="183"/>
      <c r="L62" s="183"/>
      <c r="M62" s="448" t="s">
        <v>199</v>
      </c>
      <c r="N62" s="448"/>
      <c r="O62" s="183"/>
      <c r="P62" s="448" t="s">
        <v>215</v>
      </c>
      <c r="Q62" s="448"/>
      <c r="R62" s="448"/>
    </row>
    <row r="63" spans="1:18" ht="11.25">
      <c r="A63" s="183"/>
      <c r="B63" s="183"/>
      <c r="C63" s="472" t="s">
        <v>182</v>
      </c>
      <c r="D63" s="472"/>
      <c r="E63" s="472"/>
      <c r="F63" s="472"/>
      <c r="G63" s="472"/>
      <c r="H63" s="472"/>
      <c r="I63" s="472"/>
      <c r="J63" s="472"/>
      <c r="K63" s="198" t="s">
        <v>173</v>
      </c>
      <c r="L63" s="183"/>
      <c r="M63" s="472" t="s">
        <v>174</v>
      </c>
      <c r="N63" s="472"/>
      <c r="O63" s="183"/>
      <c r="P63" s="472" t="s">
        <v>186</v>
      </c>
      <c r="Q63" s="472"/>
      <c r="R63" s="472"/>
    </row>
    <row r="64" spans="1:18" ht="11.25">
      <c r="A64" s="200" t="s">
        <v>216</v>
      </c>
      <c r="B64" s="183"/>
      <c r="C64" s="468"/>
      <c r="D64" s="468"/>
      <c r="E64" s="468"/>
      <c r="F64" s="468"/>
      <c r="G64" s="468"/>
      <c r="H64" s="468"/>
      <c r="I64" s="183"/>
      <c r="J64" s="183"/>
      <c r="K64" s="183"/>
      <c r="L64" s="183"/>
      <c r="M64" s="183"/>
      <c r="N64" s="183"/>
      <c r="O64" s="183"/>
      <c r="P64" s="183"/>
      <c r="Q64" s="183"/>
      <c r="R64" s="183"/>
    </row>
    <row r="65" spans="1:18" ht="11.25">
      <c r="A65" s="183"/>
      <c r="B65" s="183"/>
      <c r="C65" s="468"/>
      <c r="D65" s="468"/>
      <c r="E65" s="468"/>
      <c r="F65" s="468"/>
      <c r="G65" s="468"/>
      <c r="H65" s="468"/>
      <c r="I65" s="183"/>
      <c r="J65" s="183"/>
      <c r="K65" s="183"/>
      <c r="L65" s="183"/>
      <c r="M65" s="183"/>
      <c r="N65" s="183"/>
      <c r="O65" s="183"/>
      <c r="P65" s="183"/>
      <c r="Q65" s="183"/>
      <c r="R65" s="183"/>
    </row>
  </sheetData>
  <sheetProtection/>
  <mergeCells count="107">
    <mergeCell ref="C63:J63"/>
    <mergeCell ref="M63:N63"/>
    <mergeCell ref="P63:R63"/>
    <mergeCell ref="C64:H64"/>
    <mergeCell ref="C65:H65"/>
    <mergeCell ref="C60:H60"/>
    <mergeCell ref="K60:M60"/>
    <mergeCell ref="Q60:R60"/>
    <mergeCell ref="C61:H61"/>
    <mergeCell ref="C62:J62"/>
    <mergeCell ref="M62:N62"/>
    <mergeCell ref="P62:R62"/>
    <mergeCell ref="B57:J57"/>
    <mergeCell ref="K57:R57"/>
    <mergeCell ref="B58:J58"/>
    <mergeCell ref="B59:J59"/>
    <mergeCell ref="K59:M59"/>
    <mergeCell ref="Q59:R59"/>
    <mergeCell ref="C53:H53"/>
    <mergeCell ref="M54:N54"/>
    <mergeCell ref="Q54:R54"/>
    <mergeCell ref="Q55:R55"/>
    <mergeCell ref="B56:J56"/>
    <mergeCell ref="K56:R56"/>
    <mergeCell ref="C51:H51"/>
    <mergeCell ref="J51:K51"/>
    <mergeCell ref="M51:N51"/>
    <mergeCell ref="Q51:R51"/>
    <mergeCell ref="C52:H52"/>
    <mergeCell ref="J52:K52"/>
    <mergeCell ref="M52:N52"/>
    <mergeCell ref="Q52:R52"/>
    <mergeCell ref="C45:I45"/>
    <mergeCell ref="C46:I46"/>
    <mergeCell ref="C47:I47"/>
    <mergeCell ref="C48:I48"/>
    <mergeCell ref="C49:I49"/>
    <mergeCell ref="C50:H50"/>
    <mergeCell ref="C39:I39"/>
    <mergeCell ref="C40:I40"/>
    <mergeCell ref="C41:I41"/>
    <mergeCell ref="C42:I42"/>
    <mergeCell ref="C43:I43"/>
    <mergeCell ref="C44:I44"/>
    <mergeCell ref="C33:I33"/>
    <mergeCell ref="C34:I34"/>
    <mergeCell ref="C35:I35"/>
    <mergeCell ref="C36:I36"/>
    <mergeCell ref="C37:I37"/>
    <mergeCell ref="C38:I38"/>
    <mergeCell ref="E28:F28"/>
    <mergeCell ref="G28:H28"/>
    <mergeCell ref="C29:H29"/>
    <mergeCell ref="C30:H30"/>
    <mergeCell ref="C31:I31"/>
    <mergeCell ref="C32:I32"/>
    <mergeCell ref="E24:F24"/>
    <mergeCell ref="G24:H24"/>
    <mergeCell ref="E25:F25"/>
    <mergeCell ref="G25:H25"/>
    <mergeCell ref="C26:I26"/>
    <mergeCell ref="E27:F27"/>
    <mergeCell ref="G27:H27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Q13:Q14"/>
    <mergeCell ref="R13:R14"/>
    <mergeCell ref="C15:I15"/>
    <mergeCell ref="C16:I16"/>
    <mergeCell ref="E17:F17"/>
    <mergeCell ref="G17:H17"/>
    <mergeCell ref="J12:K12"/>
    <mergeCell ref="L12:O12"/>
    <mergeCell ref="P12:P14"/>
    <mergeCell ref="J13:J14"/>
    <mergeCell ref="K13:K14"/>
    <mergeCell ref="L13:L14"/>
    <mergeCell ref="M13:N13"/>
    <mergeCell ref="O13:O14"/>
    <mergeCell ref="A9:H9"/>
    <mergeCell ref="C10:H10"/>
    <mergeCell ref="C11:H11"/>
    <mergeCell ref="A12:A14"/>
    <mergeCell ref="B12:B14"/>
    <mergeCell ref="C12:I14"/>
    <mergeCell ref="C5:H5"/>
    <mergeCell ref="P5:Q5"/>
    <mergeCell ref="A6:G7"/>
    <mergeCell ref="H6:P7"/>
    <mergeCell ref="A8:G8"/>
    <mergeCell ref="H8:P8"/>
    <mergeCell ref="A1:Q1"/>
    <mergeCell ref="A2:Q2"/>
    <mergeCell ref="C3:H3"/>
    <mergeCell ref="P3:Q3"/>
    <mergeCell ref="C4:H4"/>
    <mergeCell ref="K4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6">
      <selection activeCell="J18" sqref="J18"/>
    </sheetView>
  </sheetViews>
  <sheetFormatPr defaultColWidth="9.33203125" defaultRowHeight="11.25"/>
  <cols>
    <col min="1" max="1" width="94" style="0" customWidth="1"/>
  </cols>
  <sheetData>
    <row r="1" spans="1:18" ht="12.7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104"/>
    </row>
    <row r="2" spans="1:18" ht="13.5" thickBot="1">
      <c r="A2" s="444" t="s">
        <v>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105" t="s">
        <v>2</v>
      </c>
    </row>
    <row r="3" spans="1:18" ht="12">
      <c r="A3" s="106"/>
      <c r="B3" s="107"/>
      <c r="C3" s="445"/>
      <c r="D3" s="445"/>
      <c r="E3" s="445"/>
      <c r="F3" s="445"/>
      <c r="G3" s="445"/>
      <c r="H3" s="445"/>
      <c r="I3" s="106"/>
      <c r="J3" s="107"/>
      <c r="K3" s="107"/>
      <c r="L3" s="107"/>
      <c r="M3" s="106"/>
      <c r="N3" s="106"/>
      <c r="O3" s="106"/>
      <c r="P3" s="445" t="s">
        <v>3</v>
      </c>
      <c r="Q3" s="445"/>
      <c r="R3" s="109" t="s">
        <v>4</v>
      </c>
    </row>
    <row r="4" spans="1:18" ht="11.25">
      <c r="A4" s="106"/>
      <c r="B4" s="106"/>
      <c r="C4" s="445"/>
      <c r="D4" s="445"/>
      <c r="E4" s="445"/>
      <c r="F4" s="445"/>
      <c r="G4" s="445"/>
      <c r="H4" s="445"/>
      <c r="I4" s="106"/>
      <c r="J4" s="110" t="s">
        <v>189</v>
      </c>
      <c r="K4" s="446" t="s">
        <v>6</v>
      </c>
      <c r="L4" s="446"/>
      <c r="M4" s="106"/>
      <c r="N4" s="106"/>
      <c r="O4" s="106"/>
      <c r="P4" s="106"/>
      <c r="Q4" s="108" t="s">
        <v>7</v>
      </c>
      <c r="R4" s="111" t="s">
        <v>8</v>
      </c>
    </row>
    <row r="5" spans="1:18" ht="11.25">
      <c r="A5" s="106"/>
      <c r="B5" s="112"/>
      <c r="C5" s="445"/>
      <c r="D5" s="445"/>
      <c r="E5" s="445"/>
      <c r="F5" s="445"/>
      <c r="G5" s="445"/>
      <c r="H5" s="445"/>
      <c r="I5" s="112"/>
      <c r="J5" s="110"/>
      <c r="K5" s="110"/>
      <c r="L5" s="110"/>
      <c r="M5" s="110"/>
      <c r="N5" s="110"/>
      <c r="O5" s="110"/>
      <c r="P5" s="447"/>
      <c r="Q5" s="447"/>
      <c r="R5" s="113"/>
    </row>
    <row r="6" spans="1:18" ht="11.25">
      <c r="A6" s="448" t="s">
        <v>11</v>
      </c>
      <c r="B6" s="448"/>
      <c r="C6" s="448"/>
      <c r="D6" s="448"/>
      <c r="E6" s="448"/>
      <c r="F6" s="448"/>
      <c r="G6" s="448"/>
      <c r="H6" s="449" t="s">
        <v>432</v>
      </c>
      <c r="I6" s="449"/>
      <c r="J6" s="449"/>
      <c r="K6" s="449"/>
      <c r="L6" s="449"/>
      <c r="M6" s="449"/>
      <c r="N6" s="449"/>
      <c r="O6" s="449"/>
      <c r="P6" s="449"/>
      <c r="Q6" s="114" t="s">
        <v>13</v>
      </c>
      <c r="R6" s="115" t="s">
        <v>433</v>
      </c>
    </row>
    <row r="7" spans="1:18" ht="11.25">
      <c r="A7" s="448"/>
      <c r="B7" s="448"/>
      <c r="C7" s="448"/>
      <c r="D7" s="448"/>
      <c r="E7" s="448"/>
      <c r="F7" s="448"/>
      <c r="G7" s="448"/>
      <c r="H7" s="450"/>
      <c r="I7" s="450"/>
      <c r="J7" s="450"/>
      <c r="K7" s="450"/>
      <c r="L7" s="450"/>
      <c r="M7" s="450"/>
      <c r="N7" s="450"/>
      <c r="O7" s="450"/>
      <c r="P7" s="450"/>
      <c r="Q7" s="114" t="s">
        <v>15</v>
      </c>
      <c r="R7" s="115" t="s">
        <v>434</v>
      </c>
    </row>
    <row r="8" spans="1:18" ht="11.25">
      <c r="A8" s="448" t="s">
        <v>17</v>
      </c>
      <c r="B8" s="448"/>
      <c r="C8" s="448"/>
      <c r="D8" s="448"/>
      <c r="E8" s="448"/>
      <c r="F8" s="448"/>
      <c r="G8" s="448"/>
      <c r="H8" s="450" t="s">
        <v>18</v>
      </c>
      <c r="I8" s="450"/>
      <c r="J8" s="450"/>
      <c r="K8" s="450"/>
      <c r="L8" s="450"/>
      <c r="M8" s="450"/>
      <c r="N8" s="450"/>
      <c r="O8" s="450"/>
      <c r="P8" s="450"/>
      <c r="Q8" s="108" t="s">
        <v>19</v>
      </c>
      <c r="R8" s="111" t="s">
        <v>20</v>
      </c>
    </row>
    <row r="9" spans="1:18" ht="11.25">
      <c r="A9" s="446" t="s">
        <v>21</v>
      </c>
      <c r="B9" s="446"/>
      <c r="C9" s="446"/>
      <c r="D9" s="446"/>
      <c r="E9" s="446"/>
      <c r="F9" s="446"/>
      <c r="G9" s="446"/>
      <c r="H9" s="446"/>
      <c r="I9" s="106"/>
      <c r="J9" s="106"/>
      <c r="K9" s="106"/>
      <c r="L9" s="106"/>
      <c r="M9" s="106"/>
      <c r="N9" s="106"/>
      <c r="O9" s="106"/>
      <c r="P9" s="106"/>
      <c r="Q9" s="116"/>
      <c r="R9" s="111"/>
    </row>
    <row r="10" spans="1:18" ht="12" thickBot="1">
      <c r="A10" s="106" t="s">
        <v>22</v>
      </c>
      <c r="B10" s="106" t="s">
        <v>23</v>
      </c>
      <c r="C10" s="445"/>
      <c r="D10" s="445"/>
      <c r="E10" s="445"/>
      <c r="F10" s="445"/>
      <c r="G10" s="445"/>
      <c r="H10" s="445"/>
      <c r="I10" s="106"/>
      <c r="J10" s="106"/>
      <c r="K10" s="106"/>
      <c r="L10" s="106"/>
      <c r="M10" s="106"/>
      <c r="N10" s="106"/>
      <c r="O10" s="106"/>
      <c r="P10" s="106"/>
      <c r="Q10" s="108" t="s">
        <v>24</v>
      </c>
      <c r="R10" s="117" t="s">
        <v>25</v>
      </c>
    </row>
    <row r="11" spans="1:18" ht="11.25">
      <c r="A11" s="106"/>
      <c r="B11" s="118"/>
      <c r="C11" s="451"/>
      <c r="D11" s="451"/>
      <c r="E11" s="451"/>
      <c r="F11" s="451"/>
      <c r="G11" s="451"/>
      <c r="H11" s="451"/>
      <c r="I11" s="112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1.25">
      <c r="A12" s="452" t="s">
        <v>26</v>
      </c>
      <c r="B12" s="452" t="s">
        <v>27</v>
      </c>
      <c r="C12" s="452" t="s">
        <v>28</v>
      </c>
      <c r="D12" s="452"/>
      <c r="E12" s="452"/>
      <c r="F12" s="452"/>
      <c r="G12" s="452"/>
      <c r="H12" s="452"/>
      <c r="I12" s="452"/>
      <c r="J12" s="455" t="s">
        <v>29</v>
      </c>
      <c r="K12" s="455"/>
      <c r="L12" s="452" t="s">
        <v>30</v>
      </c>
      <c r="M12" s="452"/>
      <c r="N12" s="452"/>
      <c r="O12" s="452"/>
      <c r="P12" s="452" t="s">
        <v>31</v>
      </c>
      <c r="Q12" s="119" t="s">
        <v>32</v>
      </c>
      <c r="R12" s="120"/>
    </row>
    <row r="13" spans="1:18" ht="11.25">
      <c r="A13" s="453"/>
      <c r="B13" s="453"/>
      <c r="C13" s="453"/>
      <c r="D13" s="454"/>
      <c r="E13" s="454"/>
      <c r="F13" s="454"/>
      <c r="G13" s="454"/>
      <c r="H13" s="454"/>
      <c r="I13" s="454"/>
      <c r="J13" s="452" t="s">
        <v>33</v>
      </c>
      <c r="K13" s="452" t="s">
        <v>34</v>
      </c>
      <c r="L13" s="452" t="s">
        <v>35</v>
      </c>
      <c r="M13" s="455" t="s">
        <v>36</v>
      </c>
      <c r="N13" s="455"/>
      <c r="O13" s="455" t="s">
        <v>37</v>
      </c>
      <c r="P13" s="453"/>
      <c r="Q13" s="452" t="s">
        <v>38</v>
      </c>
      <c r="R13" s="455" t="s">
        <v>39</v>
      </c>
    </row>
    <row r="14" spans="1:18" ht="67.5">
      <c r="A14" s="453"/>
      <c r="B14" s="453"/>
      <c r="C14" s="453"/>
      <c r="D14" s="454"/>
      <c r="E14" s="454"/>
      <c r="F14" s="454"/>
      <c r="G14" s="454"/>
      <c r="H14" s="454"/>
      <c r="I14" s="454"/>
      <c r="J14" s="453"/>
      <c r="K14" s="453"/>
      <c r="L14" s="453"/>
      <c r="M14" s="121" t="s">
        <v>40</v>
      </c>
      <c r="N14" s="121" t="s">
        <v>41</v>
      </c>
      <c r="O14" s="456"/>
      <c r="P14" s="453"/>
      <c r="Q14" s="453"/>
      <c r="R14" s="456"/>
    </row>
    <row r="15" spans="1:18" ht="12" thickBot="1">
      <c r="A15" s="122" t="s">
        <v>42</v>
      </c>
      <c r="B15" s="123" t="s">
        <v>43</v>
      </c>
      <c r="C15" s="457" t="s">
        <v>44</v>
      </c>
      <c r="D15" s="457"/>
      <c r="E15" s="457"/>
      <c r="F15" s="457"/>
      <c r="G15" s="457"/>
      <c r="H15" s="457"/>
      <c r="I15" s="457"/>
      <c r="J15" s="123" t="s">
        <v>45</v>
      </c>
      <c r="K15" s="123" t="s">
        <v>46</v>
      </c>
      <c r="L15" s="123" t="s">
        <v>47</v>
      </c>
      <c r="M15" s="123" t="s">
        <v>48</v>
      </c>
      <c r="N15" s="123" t="s">
        <v>49</v>
      </c>
      <c r="O15" s="123" t="s">
        <v>50</v>
      </c>
      <c r="P15" s="123" t="s">
        <v>51</v>
      </c>
      <c r="Q15" s="123" t="s">
        <v>52</v>
      </c>
      <c r="R15" s="124" t="s">
        <v>53</v>
      </c>
    </row>
    <row r="16" spans="1:18" ht="39" customHeight="1">
      <c r="A16" s="125" t="s">
        <v>54</v>
      </c>
      <c r="B16" s="126" t="s">
        <v>55</v>
      </c>
      <c r="C16" s="458" t="s">
        <v>56</v>
      </c>
      <c r="D16" s="458"/>
      <c r="E16" s="458"/>
      <c r="F16" s="458"/>
      <c r="G16" s="458"/>
      <c r="H16" s="458"/>
      <c r="I16" s="458"/>
      <c r="J16" s="127">
        <v>386294570.63</v>
      </c>
      <c r="K16" s="128">
        <v>386294570.63</v>
      </c>
      <c r="L16" s="129">
        <v>0</v>
      </c>
      <c r="M16" s="127">
        <v>386292671.85</v>
      </c>
      <c r="N16" s="127">
        <v>17399.23</v>
      </c>
      <c r="O16" s="127">
        <v>381574552.08</v>
      </c>
      <c r="P16" s="127">
        <v>381574552.08</v>
      </c>
      <c r="Q16" s="127">
        <v>4718119.77</v>
      </c>
      <c r="R16" s="132">
        <v>0</v>
      </c>
    </row>
    <row r="17" spans="1:18" ht="39" customHeight="1">
      <c r="A17" s="133" t="s">
        <v>57</v>
      </c>
      <c r="B17" s="134"/>
      <c r="C17" s="135"/>
      <c r="D17" s="118"/>
      <c r="E17" s="459"/>
      <c r="F17" s="459"/>
      <c r="G17" s="459"/>
      <c r="H17" s="459"/>
      <c r="I17" s="118"/>
      <c r="J17" s="136"/>
      <c r="K17" s="137"/>
      <c r="L17" s="137"/>
      <c r="M17" s="136"/>
      <c r="N17" s="136"/>
      <c r="O17" s="136"/>
      <c r="P17" s="136"/>
      <c r="Q17" s="136"/>
      <c r="R17" s="138"/>
    </row>
    <row r="18" spans="1:18" ht="39" customHeight="1">
      <c r="A18" s="139" t="s">
        <v>96</v>
      </c>
      <c r="B18" s="126" t="s">
        <v>55</v>
      </c>
      <c r="C18" s="140" t="s">
        <v>434</v>
      </c>
      <c r="D18" s="141" t="s">
        <v>324</v>
      </c>
      <c r="E18" s="402" t="s">
        <v>435</v>
      </c>
      <c r="F18" s="402"/>
      <c r="G18" s="402" t="s">
        <v>436</v>
      </c>
      <c r="H18" s="402"/>
      <c r="I18" s="143" t="s">
        <v>97</v>
      </c>
      <c r="J18" s="127">
        <v>20203000</v>
      </c>
      <c r="K18" s="128">
        <v>20203000</v>
      </c>
      <c r="L18" s="129">
        <v>0</v>
      </c>
      <c r="M18" s="127">
        <v>20203000</v>
      </c>
      <c r="N18" s="130">
        <v>0</v>
      </c>
      <c r="O18" s="127">
        <v>20203000</v>
      </c>
      <c r="P18" s="127">
        <v>20203000</v>
      </c>
      <c r="Q18" s="130">
        <v>0</v>
      </c>
      <c r="R18" s="132">
        <v>0</v>
      </c>
    </row>
    <row r="19" spans="1:18" ht="39" customHeight="1">
      <c r="A19" s="139" t="s">
        <v>437</v>
      </c>
      <c r="B19" s="126" t="s">
        <v>55</v>
      </c>
      <c r="C19" s="140" t="s">
        <v>434</v>
      </c>
      <c r="D19" s="141" t="s">
        <v>103</v>
      </c>
      <c r="E19" s="402" t="s">
        <v>438</v>
      </c>
      <c r="F19" s="402"/>
      <c r="G19" s="402" t="s">
        <v>61</v>
      </c>
      <c r="H19" s="402"/>
      <c r="I19" s="143" t="s">
        <v>62</v>
      </c>
      <c r="J19" s="127">
        <v>263385.49</v>
      </c>
      <c r="K19" s="128">
        <v>263385.49</v>
      </c>
      <c r="L19" s="129">
        <v>0</v>
      </c>
      <c r="M19" s="127">
        <v>263385.49</v>
      </c>
      <c r="N19" s="130">
        <v>0</v>
      </c>
      <c r="O19" s="127">
        <v>263385.49</v>
      </c>
      <c r="P19" s="127">
        <v>263385.49</v>
      </c>
      <c r="Q19" s="130">
        <v>0</v>
      </c>
      <c r="R19" s="132">
        <v>0</v>
      </c>
    </row>
    <row r="20" spans="1:18" ht="39" customHeight="1">
      <c r="A20" s="139" t="s">
        <v>437</v>
      </c>
      <c r="B20" s="126" t="s">
        <v>55</v>
      </c>
      <c r="C20" s="140" t="s">
        <v>434</v>
      </c>
      <c r="D20" s="141" t="s">
        <v>103</v>
      </c>
      <c r="E20" s="402" t="s">
        <v>438</v>
      </c>
      <c r="F20" s="402"/>
      <c r="G20" s="402" t="s">
        <v>105</v>
      </c>
      <c r="H20" s="402"/>
      <c r="I20" s="143" t="s">
        <v>62</v>
      </c>
      <c r="J20" s="127">
        <v>54334757.94</v>
      </c>
      <c r="K20" s="128">
        <v>54334757.94</v>
      </c>
      <c r="L20" s="129">
        <v>0</v>
      </c>
      <c r="M20" s="127">
        <v>54334757.94</v>
      </c>
      <c r="N20" s="130">
        <v>0</v>
      </c>
      <c r="O20" s="127">
        <v>54334757.94</v>
      </c>
      <c r="P20" s="127">
        <v>54334757.94</v>
      </c>
      <c r="Q20" s="130">
        <v>0</v>
      </c>
      <c r="R20" s="132">
        <v>0</v>
      </c>
    </row>
    <row r="21" spans="1:18" ht="39" customHeight="1">
      <c r="A21" s="139" t="s">
        <v>437</v>
      </c>
      <c r="B21" s="126" t="s">
        <v>55</v>
      </c>
      <c r="C21" s="140" t="s">
        <v>434</v>
      </c>
      <c r="D21" s="141" t="s">
        <v>103</v>
      </c>
      <c r="E21" s="402" t="s">
        <v>101</v>
      </c>
      <c r="F21" s="402"/>
      <c r="G21" s="402" t="s">
        <v>102</v>
      </c>
      <c r="H21" s="402"/>
      <c r="I21" s="143" t="s">
        <v>62</v>
      </c>
      <c r="J21" s="127">
        <v>249609.5</v>
      </c>
      <c r="K21" s="128">
        <v>249609.5</v>
      </c>
      <c r="L21" s="129">
        <v>0</v>
      </c>
      <c r="M21" s="127">
        <v>249609.5</v>
      </c>
      <c r="N21" s="130">
        <v>0</v>
      </c>
      <c r="O21" s="127">
        <v>249609.5</v>
      </c>
      <c r="P21" s="127">
        <v>249609.5</v>
      </c>
      <c r="Q21" s="130">
        <v>0</v>
      </c>
      <c r="R21" s="132">
        <v>0</v>
      </c>
    </row>
    <row r="22" spans="1:18" ht="39" customHeight="1">
      <c r="A22" s="139" t="s">
        <v>67</v>
      </c>
      <c r="B22" s="126" t="s">
        <v>55</v>
      </c>
      <c r="C22" s="140" t="s">
        <v>434</v>
      </c>
      <c r="D22" s="141" t="s">
        <v>387</v>
      </c>
      <c r="E22" s="402" t="s">
        <v>388</v>
      </c>
      <c r="F22" s="402"/>
      <c r="G22" s="402" t="s">
        <v>70</v>
      </c>
      <c r="H22" s="402"/>
      <c r="I22" s="143" t="s">
        <v>69</v>
      </c>
      <c r="J22" s="127">
        <v>3603700.93</v>
      </c>
      <c r="K22" s="128">
        <v>3603700.93</v>
      </c>
      <c r="L22" s="129">
        <v>0</v>
      </c>
      <c r="M22" s="127">
        <v>3603700.93</v>
      </c>
      <c r="N22" s="130">
        <v>0</v>
      </c>
      <c r="O22" s="127">
        <v>3603700.93</v>
      </c>
      <c r="P22" s="127">
        <v>3603700.93</v>
      </c>
      <c r="Q22" s="130">
        <v>0</v>
      </c>
      <c r="R22" s="132">
        <v>0</v>
      </c>
    </row>
    <row r="23" spans="1:18" ht="39" customHeight="1">
      <c r="A23" s="139" t="s">
        <v>437</v>
      </c>
      <c r="B23" s="126" t="s">
        <v>55</v>
      </c>
      <c r="C23" s="140" t="s">
        <v>434</v>
      </c>
      <c r="D23" s="141" t="s">
        <v>387</v>
      </c>
      <c r="E23" s="402" t="s">
        <v>388</v>
      </c>
      <c r="F23" s="402"/>
      <c r="G23" s="402" t="s">
        <v>71</v>
      </c>
      <c r="H23" s="402"/>
      <c r="I23" s="143" t="s">
        <v>62</v>
      </c>
      <c r="J23" s="127">
        <v>90836498</v>
      </c>
      <c r="K23" s="128">
        <v>90836498</v>
      </c>
      <c r="L23" s="129">
        <v>0</v>
      </c>
      <c r="M23" s="127">
        <v>90836498</v>
      </c>
      <c r="N23" s="130">
        <v>0</v>
      </c>
      <c r="O23" s="127">
        <v>90836498</v>
      </c>
      <c r="P23" s="127">
        <v>90836498</v>
      </c>
      <c r="Q23" s="130">
        <v>0</v>
      </c>
      <c r="R23" s="132">
        <v>0</v>
      </c>
    </row>
    <row r="24" spans="1:18" ht="39" customHeight="1">
      <c r="A24" s="139" t="s">
        <v>67</v>
      </c>
      <c r="B24" s="126" t="s">
        <v>55</v>
      </c>
      <c r="C24" s="140" t="s">
        <v>434</v>
      </c>
      <c r="D24" s="141" t="s">
        <v>387</v>
      </c>
      <c r="E24" s="402" t="s">
        <v>388</v>
      </c>
      <c r="F24" s="402"/>
      <c r="G24" s="402" t="s">
        <v>439</v>
      </c>
      <c r="H24" s="402"/>
      <c r="I24" s="143" t="s">
        <v>69</v>
      </c>
      <c r="J24" s="127">
        <v>743030</v>
      </c>
      <c r="K24" s="128">
        <v>743030</v>
      </c>
      <c r="L24" s="129">
        <v>0</v>
      </c>
      <c r="M24" s="127">
        <v>743030</v>
      </c>
      <c r="N24" s="130">
        <v>0</v>
      </c>
      <c r="O24" s="127">
        <v>743030</v>
      </c>
      <c r="P24" s="127">
        <v>743030</v>
      </c>
      <c r="Q24" s="130">
        <v>0</v>
      </c>
      <c r="R24" s="132">
        <v>0</v>
      </c>
    </row>
    <row r="25" spans="1:18" ht="39" customHeight="1">
      <c r="A25" s="139" t="s">
        <v>437</v>
      </c>
      <c r="B25" s="126" t="s">
        <v>55</v>
      </c>
      <c r="C25" s="140" t="s">
        <v>434</v>
      </c>
      <c r="D25" s="141" t="s">
        <v>387</v>
      </c>
      <c r="E25" s="402" t="s">
        <v>388</v>
      </c>
      <c r="F25" s="402"/>
      <c r="G25" s="402" t="s">
        <v>440</v>
      </c>
      <c r="H25" s="402"/>
      <c r="I25" s="143" t="s">
        <v>62</v>
      </c>
      <c r="J25" s="127">
        <v>400000</v>
      </c>
      <c r="K25" s="128">
        <v>400000</v>
      </c>
      <c r="L25" s="129">
        <v>0</v>
      </c>
      <c r="M25" s="127">
        <v>400000</v>
      </c>
      <c r="N25" s="130">
        <v>0</v>
      </c>
      <c r="O25" s="127">
        <v>400000</v>
      </c>
      <c r="P25" s="127">
        <v>400000</v>
      </c>
      <c r="Q25" s="130">
        <v>0</v>
      </c>
      <c r="R25" s="132">
        <v>0</v>
      </c>
    </row>
    <row r="26" spans="1:18" ht="39" customHeight="1">
      <c r="A26" s="139" t="s">
        <v>437</v>
      </c>
      <c r="B26" s="126" t="s">
        <v>55</v>
      </c>
      <c r="C26" s="140" t="s">
        <v>434</v>
      </c>
      <c r="D26" s="141" t="s">
        <v>387</v>
      </c>
      <c r="E26" s="402" t="s">
        <v>388</v>
      </c>
      <c r="F26" s="402"/>
      <c r="G26" s="402" t="s">
        <v>441</v>
      </c>
      <c r="H26" s="402"/>
      <c r="I26" s="143" t="s">
        <v>62</v>
      </c>
      <c r="J26" s="127">
        <v>136970</v>
      </c>
      <c r="K26" s="128">
        <v>136970</v>
      </c>
      <c r="L26" s="129">
        <v>0</v>
      </c>
      <c r="M26" s="127">
        <v>136970</v>
      </c>
      <c r="N26" s="130">
        <v>0</v>
      </c>
      <c r="O26" s="127">
        <v>136970</v>
      </c>
      <c r="P26" s="127">
        <v>136970</v>
      </c>
      <c r="Q26" s="130">
        <v>0</v>
      </c>
      <c r="R26" s="132">
        <v>0</v>
      </c>
    </row>
    <row r="27" spans="1:18" ht="39" customHeight="1">
      <c r="A27" s="139" t="s">
        <v>67</v>
      </c>
      <c r="B27" s="126" t="s">
        <v>55</v>
      </c>
      <c r="C27" s="140" t="s">
        <v>434</v>
      </c>
      <c r="D27" s="141" t="s">
        <v>387</v>
      </c>
      <c r="E27" s="402" t="s">
        <v>388</v>
      </c>
      <c r="F27" s="402"/>
      <c r="G27" s="402" t="s">
        <v>390</v>
      </c>
      <c r="H27" s="402"/>
      <c r="I27" s="143" t="s">
        <v>69</v>
      </c>
      <c r="J27" s="127">
        <v>77353855.19</v>
      </c>
      <c r="K27" s="128">
        <v>77353855.19</v>
      </c>
      <c r="L27" s="129">
        <v>0</v>
      </c>
      <c r="M27" s="127">
        <v>77353855.19</v>
      </c>
      <c r="N27" s="130">
        <v>0</v>
      </c>
      <c r="O27" s="127">
        <v>77353855.19</v>
      </c>
      <c r="P27" s="127">
        <v>77353855.19</v>
      </c>
      <c r="Q27" s="130">
        <v>0</v>
      </c>
      <c r="R27" s="132">
        <v>0</v>
      </c>
    </row>
    <row r="28" spans="1:18" ht="39" customHeight="1">
      <c r="A28" s="139" t="s">
        <v>437</v>
      </c>
      <c r="B28" s="126" t="s">
        <v>55</v>
      </c>
      <c r="C28" s="140" t="s">
        <v>434</v>
      </c>
      <c r="D28" s="141" t="s">
        <v>387</v>
      </c>
      <c r="E28" s="402" t="s">
        <v>388</v>
      </c>
      <c r="F28" s="402"/>
      <c r="G28" s="402" t="s">
        <v>442</v>
      </c>
      <c r="H28" s="402"/>
      <c r="I28" s="143" t="s">
        <v>62</v>
      </c>
      <c r="J28" s="127">
        <v>175500</v>
      </c>
      <c r="K28" s="128">
        <v>175500</v>
      </c>
      <c r="L28" s="129">
        <v>0</v>
      </c>
      <c r="M28" s="127">
        <v>175500</v>
      </c>
      <c r="N28" s="130">
        <v>0</v>
      </c>
      <c r="O28" s="127">
        <v>175500</v>
      </c>
      <c r="P28" s="127">
        <v>175500</v>
      </c>
      <c r="Q28" s="130">
        <v>0</v>
      </c>
      <c r="R28" s="132">
        <v>0</v>
      </c>
    </row>
    <row r="29" spans="1:18" ht="39" customHeight="1">
      <c r="A29" s="139" t="s">
        <v>67</v>
      </c>
      <c r="B29" s="126" t="s">
        <v>55</v>
      </c>
      <c r="C29" s="140" t="s">
        <v>434</v>
      </c>
      <c r="D29" s="141" t="s">
        <v>387</v>
      </c>
      <c r="E29" s="402" t="s">
        <v>388</v>
      </c>
      <c r="F29" s="402"/>
      <c r="G29" s="402" t="s">
        <v>443</v>
      </c>
      <c r="H29" s="402"/>
      <c r="I29" s="143" t="s">
        <v>69</v>
      </c>
      <c r="J29" s="127">
        <v>5450422</v>
      </c>
      <c r="K29" s="128">
        <v>5450422</v>
      </c>
      <c r="L29" s="129">
        <v>0</v>
      </c>
      <c r="M29" s="127">
        <v>5450422</v>
      </c>
      <c r="N29" s="130">
        <v>0</v>
      </c>
      <c r="O29" s="127">
        <v>5450422</v>
      </c>
      <c r="P29" s="127">
        <v>5450422</v>
      </c>
      <c r="Q29" s="130">
        <v>0</v>
      </c>
      <c r="R29" s="132">
        <v>0</v>
      </c>
    </row>
    <row r="30" spans="1:18" ht="39" customHeight="1">
      <c r="A30" s="139" t="s">
        <v>63</v>
      </c>
      <c r="B30" s="126" t="s">
        <v>55</v>
      </c>
      <c r="C30" s="140" t="s">
        <v>434</v>
      </c>
      <c r="D30" s="141" t="s">
        <v>387</v>
      </c>
      <c r="E30" s="402" t="s">
        <v>444</v>
      </c>
      <c r="F30" s="402"/>
      <c r="G30" s="402" t="s">
        <v>71</v>
      </c>
      <c r="H30" s="402"/>
      <c r="I30" s="143" t="s">
        <v>64</v>
      </c>
      <c r="J30" s="127">
        <v>44206587.03</v>
      </c>
      <c r="K30" s="128">
        <v>44206587.03</v>
      </c>
      <c r="L30" s="129">
        <v>0</v>
      </c>
      <c r="M30" s="127">
        <v>44206587.03</v>
      </c>
      <c r="N30" s="130">
        <v>0</v>
      </c>
      <c r="O30" s="127">
        <v>44206587.03</v>
      </c>
      <c r="P30" s="127">
        <v>44206587.03</v>
      </c>
      <c r="Q30" s="130">
        <v>0</v>
      </c>
      <c r="R30" s="132">
        <v>0</v>
      </c>
    </row>
    <row r="31" spans="1:18" ht="39" customHeight="1">
      <c r="A31" s="139" t="s">
        <v>96</v>
      </c>
      <c r="B31" s="126" t="s">
        <v>55</v>
      </c>
      <c r="C31" s="140" t="s">
        <v>434</v>
      </c>
      <c r="D31" s="141" t="s">
        <v>387</v>
      </c>
      <c r="E31" s="402" t="s">
        <v>444</v>
      </c>
      <c r="F31" s="402"/>
      <c r="G31" s="402" t="s">
        <v>439</v>
      </c>
      <c r="H31" s="402"/>
      <c r="I31" s="143" t="s">
        <v>97</v>
      </c>
      <c r="J31" s="127">
        <v>2196320.89</v>
      </c>
      <c r="K31" s="128">
        <v>2196320.89</v>
      </c>
      <c r="L31" s="129">
        <v>0</v>
      </c>
      <c r="M31" s="127">
        <v>2196320.89</v>
      </c>
      <c r="N31" s="130">
        <v>0</v>
      </c>
      <c r="O31" s="127">
        <v>2196320.89</v>
      </c>
      <c r="P31" s="127">
        <v>2196320.89</v>
      </c>
      <c r="Q31" s="130">
        <v>0</v>
      </c>
      <c r="R31" s="132">
        <v>0</v>
      </c>
    </row>
    <row r="32" spans="1:18" ht="39" customHeight="1">
      <c r="A32" s="139" t="s">
        <v>63</v>
      </c>
      <c r="B32" s="126" t="s">
        <v>55</v>
      </c>
      <c r="C32" s="140" t="s">
        <v>434</v>
      </c>
      <c r="D32" s="141" t="s">
        <v>387</v>
      </c>
      <c r="E32" s="402" t="s">
        <v>444</v>
      </c>
      <c r="F32" s="402"/>
      <c r="G32" s="402" t="s">
        <v>107</v>
      </c>
      <c r="H32" s="402"/>
      <c r="I32" s="143" t="s">
        <v>64</v>
      </c>
      <c r="J32" s="127">
        <v>6872967.07</v>
      </c>
      <c r="K32" s="128">
        <v>6872967.07</v>
      </c>
      <c r="L32" s="129">
        <v>0</v>
      </c>
      <c r="M32" s="127">
        <v>6872967.07</v>
      </c>
      <c r="N32" s="130">
        <v>0</v>
      </c>
      <c r="O32" s="127">
        <v>6872967.07</v>
      </c>
      <c r="P32" s="127">
        <v>6872967.07</v>
      </c>
      <c r="Q32" s="130">
        <v>0</v>
      </c>
      <c r="R32" s="132">
        <v>0</v>
      </c>
    </row>
    <row r="33" spans="1:18" ht="39" customHeight="1">
      <c r="A33" s="139" t="s">
        <v>63</v>
      </c>
      <c r="B33" s="126" t="s">
        <v>55</v>
      </c>
      <c r="C33" s="140" t="s">
        <v>434</v>
      </c>
      <c r="D33" s="141" t="s">
        <v>387</v>
      </c>
      <c r="E33" s="402" t="s">
        <v>444</v>
      </c>
      <c r="F33" s="402"/>
      <c r="G33" s="402" t="s">
        <v>445</v>
      </c>
      <c r="H33" s="402"/>
      <c r="I33" s="143" t="s">
        <v>64</v>
      </c>
      <c r="J33" s="127">
        <v>72571</v>
      </c>
      <c r="K33" s="128">
        <v>72571</v>
      </c>
      <c r="L33" s="129">
        <v>0</v>
      </c>
      <c r="M33" s="127">
        <v>72571</v>
      </c>
      <c r="N33" s="130">
        <v>0</v>
      </c>
      <c r="O33" s="127">
        <v>72571</v>
      </c>
      <c r="P33" s="127">
        <v>72571</v>
      </c>
      <c r="Q33" s="130">
        <v>0</v>
      </c>
      <c r="R33" s="132">
        <v>0</v>
      </c>
    </row>
    <row r="34" spans="1:18" ht="39" customHeight="1">
      <c r="A34" s="139" t="s">
        <v>96</v>
      </c>
      <c r="B34" s="126" t="s">
        <v>55</v>
      </c>
      <c r="C34" s="140" t="s">
        <v>434</v>
      </c>
      <c r="D34" s="141" t="s">
        <v>387</v>
      </c>
      <c r="E34" s="402" t="s">
        <v>444</v>
      </c>
      <c r="F34" s="402"/>
      <c r="G34" s="402" t="s">
        <v>446</v>
      </c>
      <c r="H34" s="402"/>
      <c r="I34" s="143" t="s">
        <v>97</v>
      </c>
      <c r="J34" s="127">
        <v>202021</v>
      </c>
      <c r="K34" s="128">
        <v>202021</v>
      </c>
      <c r="L34" s="129">
        <v>0</v>
      </c>
      <c r="M34" s="127">
        <v>202021</v>
      </c>
      <c r="N34" s="130">
        <v>0</v>
      </c>
      <c r="O34" s="127">
        <v>202021</v>
      </c>
      <c r="P34" s="127">
        <v>202021</v>
      </c>
      <c r="Q34" s="130">
        <v>0</v>
      </c>
      <c r="R34" s="132">
        <v>0</v>
      </c>
    </row>
    <row r="35" spans="1:18" ht="39" customHeight="1">
      <c r="A35" s="139" t="s">
        <v>96</v>
      </c>
      <c r="B35" s="126" t="s">
        <v>55</v>
      </c>
      <c r="C35" s="140" t="s">
        <v>434</v>
      </c>
      <c r="D35" s="141" t="s">
        <v>387</v>
      </c>
      <c r="E35" s="402" t="s">
        <v>444</v>
      </c>
      <c r="F35" s="402"/>
      <c r="G35" s="402" t="s">
        <v>447</v>
      </c>
      <c r="H35" s="402"/>
      <c r="I35" s="143" t="s">
        <v>97</v>
      </c>
      <c r="J35" s="127">
        <v>19602000</v>
      </c>
      <c r="K35" s="128">
        <v>19602000</v>
      </c>
      <c r="L35" s="129">
        <v>0</v>
      </c>
      <c r="M35" s="127">
        <v>19602000</v>
      </c>
      <c r="N35" s="130">
        <v>0</v>
      </c>
      <c r="O35" s="127">
        <v>19602000</v>
      </c>
      <c r="P35" s="127">
        <v>19602000</v>
      </c>
      <c r="Q35" s="130">
        <v>0</v>
      </c>
      <c r="R35" s="132">
        <v>0</v>
      </c>
    </row>
    <row r="36" spans="1:18" ht="39" customHeight="1">
      <c r="A36" s="139" t="s">
        <v>96</v>
      </c>
      <c r="B36" s="126" t="s">
        <v>55</v>
      </c>
      <c r="C36" s="140" t="s">
        <v>434</v>
      </c>
      <c r="D36" s="141" t="s">
        <v>387</v>
      </c>
      <c r="E36" s="402" t="s">
        <v>448</v>
      </c>
      <c r="F36" s="402"/>
      <c r="G36" s="402" t="s">
        <v>449</v>
      </c>
      <c r="H36" s="402"/>
      <c r="I36" s="143" t="s">
        <v>97</v>
      </c>
      <c r="J36" s="127">
        <v>120964</v>
      </c>
      <c r="K36" s="128">
        <v>120964</v>
      </c>
      <c r="L36" s="129">
        <v>0</v>
      </c>
      <c r="M36" s="127">
        <v>120964</v>
      </c>
      <c r="N36" s="130">
        <v>0</v>
      </c>
      <c r="O36" s="127">
        <v>120964</v>
      </c>
      <c r="P36" s="127">
        <v>120964</v>
      </c>
      <c r="Q36" s="130">
        <v>0</v>
      </c>
      <c r="R36" s="132">
        <v>0</v>
      </c>
    </row>
    <row r="37" spans="1:18" ht="39" customHeight="1">
      <c r="A37" s="139" t="s">
        <v>450</v>
      </c>
      <c r="B37" s="126" t="s">
        <v>55</v>
      </c>
      <c r="C37" s="140" t="s">
        <v>434</v>
      </c>
      <c r="D37" s="141" t="s">
        <v>451</v>
      </c>
      <c r="E37" s="402" t="s">
        <v>438</v>
      </c>
      <c r="F37" s="402"/>
      <c r="G37" s="402" t="s">
        <v>68</v>
      </c>
      <c r="H37" s="402"/>
      <c r="I37" s="143" t="s">
        <v>122</v>
      </c>
      <c r="J37" s="127">
        <v>12000</v>
      </c>
      <c r="K37" s="128">
        <v>12000</v>
      </c>
      <c r="L37" s="129">
        <v>0</v>
      </c>
      <c r="M37" s="127">
        <v>12000</v>
      </c>
      <c r="N37" s="130">
        <v>0</v>
      </c>
      <c r="O37" s="127">
        <v>12000</v>
      </c>
      <c r="P37" s="127">
        <v>12000</v>
      </c>
      <c r="Q37" s="130">
        <v>0</v>
      </c>
      <c r="R37" s="132">
        <v>0</v>
      </c>
    </row>
    <row r="38" spans="1:18" ht="39" customHeight="1">
      <c r="A38" s="139" t="s">
        <v>452</v>
      </c>
      <c r="B38" s="126" t="s">
        <v>55</v>
      </c>
      <c r="C38" s="140" t="s">
        <v>434</v>
      </c>
      <c r="D38" s="141" t="s">
        <v>451</v>
      </c>
      <c r="E38" s="402" t="s">
        <v>438</v>
      </c>
      <c r="F38" s="402"/>
      <c r="G38" s="402" t="s">
        <v>68</v>
      </c>
      <c r="H38" s="402"/>
      <c r="I38" s="143" t="s">
        <v>126</v>
      </c>
      <c r="J38" s="127">
        <v>3624</v>
      </c>
      <c r="K38" s="128">
        <v>3624</v>
      </c>
      <c r="L38" s="129">
        <v>0</v>
      </c>
      <c r="M38" s="127">
        <v>3624</v>
      </c>
      <c r="N38" s="130">
        <v>0</v>
      </c>
      <c r="O38" s="127">
        <v>3624</v>
      </c>
      <c r="P38" s="127">
        <v>3624</v>
      </c>
      <c r="Q38" s="130">
        <v>0</v>
      </c>
      <c r="R38" s="132">
        <v>0</v>
      </c>
    </row>
    <row r="39" spans="1:18" ht="39" customHeight="1">
      <c r="A39" s="139" t="s">
        <v>450</v>
      </c>
      <c r="B39" s="126" t="s">
        <v>55</v>
      </c>
      <c r="C39" s="140" t="s">
        <v>434</v>
      </c>
      <c r="D39" s="141" t="s">
        <v>451</v>
      </c>
      <c r="E39" s="402" t="s">
        <v>438</v>
      </c>
      <c r="F39" s="402"/>
      <c r="G39" s="402" t="s">
        <v>127</v>
      </c>
      <c r="H39" s="402"/>
      <c r="I39" s="143" t="s">
        <v>122</v>
      </c>
      <c r="J39" s="127">
        <v>2894077.81</v>
      </c>
      <c r="K39" s="128">
        <v>2894077.81</v>
      </c>
      <c r="L39" s="129">
        <v>0</v>
      </c>
      <c r="M39" s="127">
        <v>2894077.81</v>
      </c>
      <c r="N39" s="130">
        <v>0</v>
      </c>
      <c r="O39" s="127">
        <v>2894077.81</v>
      </c>
      <c r="P39" s="127">
        <v>2894077.81</v>
      </c>
      <c r="Q39" s="130">
        <v>0</v>
      </c>
      <c r="R39" s="132">
        <v>0</v>
      </c>
    </row>
    <row r="40" spans="1:18" ht="39" customHeight="1">
      <c r="A40" s="139" t="s">
        <v>453</v>
      </c>
      <c r="B40" s="126" t="s">
        <v>55</v>
      </c>
      <c r="C40" s="140" t="s">
        <v>434</v>
      </c>
      <c r="D40" s="141" t="s">
        <v>451</v>
      </c>
      <c r="E40" s="402" t="s">
        <v>438</v>
      </c>
      <c r="F40" s="402"/>
      <c r="G40" s="402" t="s">
        <v>127</v>
      </c>
      <c r="H40" s="402"/>
      <c r="I40" s="143" t="s">
        <v>124</v>
      </c>
      <c r="J40" s="127">
        <v>182975.91</v>
      </c>
      <c r="K40" s="128">
        <v>182975.91</v>
      </c>
      <c r="L40" s="129">
        <v>0</v>
      </c>
      <c r="M40" s="127">
        <v>181077.13</v>
      </c>
      <c r="N40" s="130">
        <v>0</v>
      </c>
      <c r="O40" s="127">
        <v>181077.13</v>
      </c>
      <c r="P40" s="127">
        <v>181077.13</v>
      </c>
      <c r="Q40" s="130">
        <v>0</v>
      </c>
      <c r="R40" s="132">
        <v>0</v>
      </c>
    </row>
    <row r="41" spans="1:18" ht="39" customHeight="1">
      <c r="A41" s="139" t="s">
        <v>452</v>
      </c>
      <c r="B41" s="126" t="s">
        <v>55</v>
      </c>
      <c r="C41" s="140" t="s">
        <v>434</v>
      </c>
      <c r="D41" s="141" t="s">
        <v>451</v>
      </c>
      <c r="E41" s="402" t="s">
        <v>438</v>
      </c>
      <c r="F41" s="402"/>
      <c r="G41" s="402" t="s">
        <v>127</v>
      </c>
      <c r="H41" s="402"/>
      <c r="I41" s="143" t="s">
        <v>126</v>
      </c>
      <c r="J41" s="127">
        <v>865993.13</v>
      </c>
      <c r="K41" s="128">
        <v>865993.13</v>
      </c>
      <c r="L41" s="129">
        <v>0</v>
      </c>
      <c r="M41" s="127">
        <v>865993.13</v>
      </c>
      <c r="N41" s="130">
        <v>0</v>
      </c>
      <c r="O41" s="127">
        <v>865993.13</v>
      </c>
      <c r="P41" s="127">
        <v>865993.13</v>
      </c>
      <c r="Q41" s="130">
        <v>0</v>
      </c>
      <c r="R41" s="132">
        <v>0</v>
      </c>
    </row>
    <row r="42" spans="1:18" ht="39" customHeight="1">
      <c r="A42" s="139" t="s">
        <v>85</v>
      </c>
      <c r="B42" s="126" t="s">
        <v>55</v>
      </c>
      <c r="C42" s="140" t="s">
        <v>434</v>
      </c>
      <c r="D42" s="141" t="s">
        <v>451</v>
      </c>
      <c r="E42" s="402" t="s">
        <v>438</v>
      </c>
      <c r="F42" s="402"/>
      <c r="G42" s="402" t="s">
        <v>127</v>
      </c>
      <c r="H42" s="402"/>
      <c r="I42" s="143" t="s">
        <v>86</v>
      </c>
      <c r="J42" s="127">
        <v>33186</v>
      </c>
      <c r="K42" s="128">
        <v>33186</v>
      </c>
      <c r="L42" s="129">
        <v>0</v>
      </c>
      <c r="M42" s="127">
        <v>33186</v>
      </c>
      <c r="N42" s="130">
        <v>0</v>
      </c>
      <c r="O42" s="127">
        <v>33186</v>
      </c>
      <c r="P42" s="127">
        <v>33186</v>
      </c>
      <c r="Q42" s="130">
        <v>0</v>
      </c>
      <c r="R42" s="132">
        <v>0</v>
      </c>
    </row>
    <row r="43" spans="1:18" ht="39" customHeight="1">
      <c r="A43" s="139" t="s">
        <v>197</v>
      </c>
      <c r="B43" s="126" t="s">
        <v>55</v>
      </c>
      <c r="C43" s="140" t="s">
        <v>434</v>
      </c>
      <c r="D43" s="141" t="s">
        <v>451</v>
      </c>
      <c r="E43" s="402" t="s">
        <v>438</v>
      </c>
      <c r="F43" s="402"/>
      <c r="G43" s="402" t="s">
        <v>127</v>
      </c>
      <c r="H43" s="402"/>
      <c r="I43" s="143" t="s">
        <v>88</v>
      </c>
      <c r="J43" s="127">
        <v>29399.23</v>
      </c>
      <c r="K43" s="128">
        <v>29399.23</v>
      </c>
      <c r="L43" s="129">
        <v>0</v>
      </c>
      <c r="M43" s="127">
        <v>29399.23</v>
      </c>
      <c r="N43" s="127">
        <v>17399.23</v>
      </c>
      <c r="O43" s="127">
        <v>29399.23</v>
      </c>
      <c r="P43" s="127">
        <v>29399.23</v>
      </c>
      <c r="Q43" s="130">
        <v>0</v>
      </c>
      <c r="R43" s="132">
        <v>0</v>
      </c>
    </row>
    <row r="44" spans="1:18" ht="39" customHeight="1">
      <c r="A44" s="139" t="s">
        <v>67</v>
      </c>
      <c r="B44" s="126" t="s">
        <v>55</v>
      </c>
      <c r="C44" s="140" t="s">
        <v>434</v>
      </c>
      <c r="D44" s="141" t="s">
        <v>451</v>
      </c>
      <c r="E44" s="402" t="s">
        <v>257</v>
      </c>
      <c r="F44" s="402"/>
      <c r="G44" s="402" t="s">
        <v>265</v>
      </c>
      <c r="H44" s="402"/>
      <c r="I44" s="143" t="s">
        <v>69</v>
      </c>
      <c r="J44" s="127">
        <v>55249154.51</v>
      </c>
      <c r="K44" s="128">
        <v>55249154.51</v>
      </c>
      <c r="L44" s="129">
        <v>0</v>
      </c>
      <c r="M44" s="127">
        <v>55249154.51</v>
      </c>
      <c r="N44" s="130">
        <v>0</v>
      </c>
      <c r="O44" s="127">
        <v>50531034.74</v>
      </c>
      <c r="P44" s="127">
        <v>50531034.74</v>
      </c>
      <c r="Q44" s="127">
        <v>4718119.77</v>
      </c>
      <c r="R44" s="132">
        <v>0</v>
      </c>
    </row>
    <row r="45" spans="1:18" ht="39" customHeight="1">
      <c r="A45" s="144" t="s">
        <v>142</v>
      </c>
      <c r="B45" s="145" t="s">
        <v>143</v>
      </c>
      <c r="C45" s="460" t="s">
        <v>56</v>
      </c>
      <c r="D45" s="460"/>
      <c r="E45" s="460"/>
      <c r="F45" s="460"/>
      <c r="G45" s="460"/>
      <c r="H45" s="460"/>
      <c r="I45" s="460"/>
      <c r="J45" s="146">
        <v>0</v>
      </c>
      <c r="K45" s="147">
        <v>0</v>
      </c>
      <c r="L45" s="148" t="s">
        <v>144</v>
      </c>
      <c r="M45" s="147">
        <v>0</v>
      </c>
      <c r="N45" s="149" t="s">
        <v>145</v>
      </c>
      <c r="O45" s="146">
        <v>0</v>
      </c>
      <c r="P45" s="146">
        <v>0</v>
      </c>
      <c r="Q45" s="146">
        <v>0</v>
      </c>
      <c r="R45" s="150">
        <v>0</v>
      </c>
    </row>
    <row r="46" spans="1:18" ht="11.25">
      <c r="A46" s="133" t="s">
        <v>57</v>
      </c>
      <c r="B46" s="134"/>
      <c r="C46" s="135"/>
      <c r="D46" s="118"/>
      <c r="E46" s="459"/>
      <c r="F46" s="459"/>
      <c r="G46" s="459"/>
      <c r="H46" s="459"/>
      <c r="I46" s="118"/>
      <c r="J46" s="136"/>
      <c r="K46" s="137"/>
      <c r="L46" s="137"/>
      <c r="M46" s="151"/>
      <c r="N46" s="152"/>
      <c r="O46" s="153"/>
      <c r="P46" s="136"/>
      <c r="Q46" s="136"/>
      <c r="R46" s="138"/>
    </row>
    <row r="47" spans="1:18" ht="12" thickBot="1">
      <c r="A47" s="139"/>
      <c r="B47" s="126"/>
      <c r="C47" s="140"/>
      <c r="D47" s="141"/>
      <c r="E47" s="402"/>
      <c r="F47" s="402"/>
      <c r="G47" s="402"/>
      <c r="H47" s="402"/>
      <c r="I47" s="143"/>
      <c r="J47" s="130">
        <v>0</v>
      </c>
      <c r="K47" s="129">
        <v>0</v>
      </c>
      <c r="L47" s="154" t="s">
        <v>145</v>
      </c>
      <c r="M47" s="129">
        <v>0</v>
      </c>
      <c r="N47" s="154" t="s">
        <v>145</v>
      </c>
      <c r="O47" s="130">
        <v>0</v>
      </c>
      <c r="P47" s="155">
        <v>0</v>
      </c>
      <c r="Q47" s="155">
        <v>0</v>
      </c>
      <c r="R47" s="156">
        <v>0</v>
      </c>
    </row>
    <row r="48" spans="1:18" ht="11.25">
      <c r="A48" s="106"/>
      <c r="B48" s="157"/>
      <c r="C48" s="461"/>
      <c r="D48" s="461"/>
      <c r="E48" s="461"/>
      <c r="F48" s="461"/>
      <c r="G48" s="461"/>
      <c r="H48" s="461"/>
      <c r="I48" s="158"/>
      <c r="J48" s="159"/>
      <c r="K48" s="159"/>
      <c r="L48" s="159"/>
      <c r="M48" s="159"/>
      <c r="N48" s="159"/>
      <c r="O48" s="159"/>
      <c r="P48" s="159"/>
      <c r="Q48" s="159"/>
      <c r="R48" s="159"/>
    </row>
    <row r="49" spans="1:18" ht="11.25">
      <c r="A49" s="106"/>
      <c r="B49" s="118"/>
      <c r="C49" s="451"/>
      <c r="D49" s="451"/>
      <c r="E49" s="451"/>
      <c r="F49" s="451"/>
      <c r="G49" s="451"/>
      <c r="H49" s="451"/>
      <c r="I49" s="112"/>
      <c r="J49" s="110"/>
      <c r="K49" s="110"/>
      <c r="L49" s="110"/>
      <c r="M49" s="110"/>
      <c r="N49" s="110"/>
      <c r="O49" s="110"/>
      <c r="P49" s="110"/>
      <c r="Q49" s="110"/>
      <c r="R49" s="110" t="s">
        <v>146</v>
      </c>
    </row>
    <row r="50" spans="1:18" ht="12" thickBot="1">
      <c r="A50" s="122" t="s">
        <v>42</v>
      </c>
      <c r="B50" s="123" t="s">
        <v>43</v>
      </c>
      <c r="C50" s="457" t="s">
        <v>44</v>
      </c>
      <c r="D50" s="457"/>
      <c r="E50" s="457"/>
      <c r="F50" s="457"/>
      <c r="G50" s="457"/>
      <c r="H50" s="457"/>
      <c r="I50" s="457"/>
      <c r="J50" s="123" t="s">
        <v>45</v>
      </c>
      <c r="K50" s="123" t="s">
        <v>46</v>
      </c>
      <c r="L50" s="123" t="s">
        <v>47</v>
      </c>
      <c r="M50" s="123" t="s">
        <v>48</v>
      </c>
      <c r="N50" s="123" t="s">
        <v>49</v>
      </c>
      <c r="O50" s="123" t="s">
        <v>50</v>
      </c>
      <c r="P50" s="123" t="s">
        <v>51</v>
      </c>
      <c r="Q50" s="123" t="s">
        <v>52</v>
      </c>
      <c r="R50" s="124" t="s">
        <v>53</v>
      </c>
    </row>
    <row r="51" spans="1:18" ht="11.25">
      <c r="A51" s="144" t="s">
        <v>147</v>
      </c>
      <c r="B51" s="160" t="s">
        <v>148</v>
      </c>
      <c r="C51" s="509" t="s">
        <v>56</v>
      </c>
      <c r="D51" s="509"/>
      <c r="E51" s="509"/>
      <c r="F51" s="509"/>
      <c r="G51" s="509"/>
      <c r="H51" s="509"/>
      <c r="I51" s="509"/>
      <c r="J51" s="161">
        <v>399824784.62</v>
      </c>
      <c r="K51" s="161">
        <v>399824784.62</v>
      </c>
      <c r="L51" s="147">
        <v>0</v>
      </c>
      <c r="M51" s="161">
        <v>46706947.02</v>
      </c>
      <c r="N51" s="147">
        <v>0</v>
      </c>
      <c r="O51" s="147">
        <v>0</v>
      </c>
      <c r="P51" s="149" t="s">
        <v>145</v>
      </c>
      <c r="Q51" s="161">
        <v>46706947.02</v>
      </c>
      <c r="R51" s="162">
        <v>0</v>
      </c>
    </row>
    <row r="52" spans="1:18" ht="11.25">
      <c r="A52" s="133" t="s">
        <v>57</v>
      </c>
      <c r="B52" s="163"/>
      <c r="C52" s="510"/>
      <c r="D52" s="510"/>
      <c r="E52" s="510"/>
      <c r="F52" s="510"/>
      <c r="G52" s="510"/>
      <c r="H52" s="510"/>
      <c r="I52" s="510"/>
      <c r="J52" s="164"/>
      <c r="K52" s="165"/>
      <c r="L52" s="164"/>
      <c r="M52" s="164"/>
      <c r="N52" s="164"/>
      <c r="O52" s="164"/>
      <c r="P52" s="164"/>
      <c r="Q52" s="164"/>
      <c r="R52" s="166"/>
    </row>
    <row r="53" spans="1:18" ht="11.25">
      <c r="A53" s="167" t="s">
        <v>149</v>
      </c>
      <c r="B53" s="168" t="s">
        <v>150</v>
      </c>
      <c r="C53" s="511" t="s">
        <v>56</v>
      </c>
      <c r="D53" s="511"/>
      <c r="E53" s="511"/>
      <c r="F53" s="511"/>
      <c r="G53" s="511"/>
      <c r="H53" s="511"/>
      <c r="I53" s="511"/>
      <c r="J53" s="169">
        <v>399824784.62</v>
      </c>
      <c r="K53" s="169">
        <v>399824784.62</v>
      </c>
      <c r="L53" s="129">
        <v>0</v>
      </c>
      <c r="M53" s="128">
        <v>46706947.02</v>
      </c>
      <c r="N53" s="129">
        <v>0</v>
      </c>
      <c r="O53" s="129">
        <v>0</v>
      </c>
      <c r="P53" s="170" t="s">
        <v>144</v>
      </c>
      <c r="Q53" s="128">
        <v>46706947.02</v>
      </c>
      <c r="R53" s="156">
        <v>0</v>
      </c>
    </row>
    <row r="54" spans="1:18" ht="12">
      <c r="A54" s="171" t="s">
        <v>151</v>
      </c>
      <c r="B54" s="172"/>
      <c r="C54" s="512"/>
      <c r="D54" s="512"/>
      <c r="E54" s="512"/>
      <c r="F54" s="512"/>
      <c r="G54" s="512"/>
      <c r="H54" s="512"/>
      <c r="I54" s="512"/>
      <c r="J54" s="173"/>
      <c r="K54" s="173"/>
      <c r="L54" s="164"/>
      <c r="M54" s="164"/>
      <c r="N54" s="164"/>
      <c r="O54" s="164"/>
      <c r="P54" s="173"/>
      <c r="Q54" s="164"/>
      <c r="R54" s="166"/>
    </row>
    <row r="55" spans="1:18" ht="18.75" customHeight="1">
      <c r="A55" s="174" t="s">
        <v>152</v>
      </c>
      <c r="B55" s="175" t="s">
        <v>153</v>
      </c>
      <c r="C55" s="511" t="s">
        <v>56</v>
      </c>
      <c r="D55" s="511"/>
      <c r="E55" s="511"/>
      <c r="F55" s="511"/>
      <c r="G55" s="511"/>
      <c r="H55" s="511"/>
      <c r="I55" s="511"/>
      <c r="J55" s="154" t="s">
        <v>145</v>
      </c>
      <c r="K55" s="154" t="s">
        <v>145</v>
      </c>
      <c r="L55" s="154" t="s">
        <v>145</v>
      </c>
      <c r="M55" s="154" t="s">
        <v>145</v>
      </c>
      <c r="N55" s="154" t="s">
        <v>145</v>
      </c>
      <c r="O55" s="154" t="s">
        <v>145</v>
      </c>
      <c r="P55" s="176" t="s">
        <v>144</v>
      </c>
      <c r="Q55" s="154" t="s">
        <v>154</v>
      </c>
      <c r="R55" s="177" t="s">
        <v>154</v>
      </c>
    </row>
    <row r="56" spans="1:18" ht="18.75" customHeight="1">
      <c r="A56" s="178" t="s">
        <v>57</v>
      </c>
      <c r="B56" s="163"/>
      <c r="C56" s="510"/>
      <c r="D56" s="510"/>
      <c r="E56" s="510"/>
      <c r="F56" s="510"/>
      <c r="G56" s="510"/>
      <c r="H56" s="510"/>
      <c r="I56" s="510"/>
      <c r="J56" s="164"/>
      <c r="K56" s="165"/>
      <c r="L56" s="164"/>
      <c r="M56" s="164"/>
      <c r="N56" s="164"/>
      <c r="O56" s="164"/>
      <c r="P56" s="148" t="s">
        <v>144</v>
      </c>
      <c r="Q56" s="164"/>
      <c r="R56" s="166"/>
    </row>
    <row r="57" spans="1:18" ht="18.75" customHeight="1">
      <c r="A57" s="179" t="s">
        <v>155</v>
      </c>
      <c r="B57" s="180" t="s">
        <v>156</v>
      </c>
      <c r="C57" s="509" t="s">
        <v>56</v>
      </c>
      <c r="D57" s="509"/>
      <c r="E57" s="509"/>
      <c r="F57" s="509"/>
      <c r="G57" s="509"/>
      <c r="H57" s="509"/>
      <c r="I57" s="509"/>
      <c r="J57" s="149" t="s">
        <v>145</v>
      </c>
      <c r="K57" s="149" t="s">
        <v>145</v>
      </c>
      <c r="L57" s="149" t="s">
        <v>145</v>
      </c>
      <c r="M57" s="149" t="s">
        <v>145</v>
      </c>
      <c r="N57" s="149" t="s">
        <v>145</v>
      </c>
      <c r="O57" s="149" t="s">
        <v>145</v>
      </c>
      <c r="P57" s="148" t="s">
        <v>144</v>
      </c>
      <c r="Q57" s="149" t="s">
        <v>154</v>
      </c>
      <c r="R57" s="181" t="s">
        <v>154</v>
      </c>
    </row>
    <row r="58" spans="1:18" ht="18.75" customHeight="1">
      <c r="A58" s="178" t="s">
        <v>57</v>
      </c>
      <c r="B58" s="163"/>
      <c r="C58" s="510"/>
      <c r="D58" s="510"/>
      <c r="E58" s="510"/>
      <c r="F58" s="510"/>
      <c r="G58" s="510"/>
      <c r="H58" s="510"/>
      <c r="I58" s="510"/>
      <c r="J58" s="164"/>
      <c r="K58" s="165"/>
      <c r="L58" s="164"/>
      <c r="M58" s="164"/>
      <c r="N58" s="164"/>
      <c r="O58" s="164"/>
      <c r="P58" s="148" t="s">
        <v>144</v>
      </c>
      <c r="Q58" s="164"/>
      <c r="R58" s="166"/>
    </row>
    <row r="59" spans="1:18" ht="18.75" customHeight="1">
      <c r="A59" s="179" t="s">
        <v>157</v>
      </c>
      <c r="B59" s="160" t="s">
        <v>158</v>
      </c>
      <c r="C59" s="509" t="s">
        <v>56</v>
      </c>
      <c r="D59" s="509"/>
      <c r="E59" s="509"/>
      <c r="F59" s="509"/>
      <c r="G59" s="509"/>
      <c r="H59" s="509"/>
      <c r="I59" s="509"/>
      <c r="J59" s="149" t="s">
        <v>145</v>
      </c>
      <c r="K59" s="149" t="s">
        <v>145</v>
      </c>
      <c r="L59" s="149" t="s">
        <v>145</v>
      </c>
      <c r="M59" s="149" t="s">
        <v>145</v>
      </c>
      <c r="N59" s="149" t="s">
        <v>145</v>
      </c>
      <c r="O59" s="149" t="s">
        <v>145</v>
      </c>
      <c r="P59" s="148" t="s">
        <v>144</v>
      </c>
      <c r="Q59" s="149" t="s">
        <v>154</v>
      </c>
      <c r="R59" s="181" t="s">
        <v>154</v>
      </c>
    </row>
    <row r="60" spans="1:18" ht="18.75" customHeight="1">
      <c r="A60" s="178" t="s">
        <v>57</v>
      </c>
      <c r="B60" s="163"/>
      <c r="C60" s="510"/>
      <c r="D60" s="510"/>
      <c r="E60" s="510"/>
      <c r="F60" s="510"/>
      <c r="G60" s="510"/>
      <c r="H60" s="510"/>
      <c r="I60" s="510"/>
      <c r="J60" s="164"/>
      <c r="K60" s="165"/>
      <c r="L60" s="164"/>
      <c r="M60" s="164"/>
      <c r="N60" s="164"/>
      <c r="O60" s="164"/>
      <c r="P60" s="148" t="s">
        <v>144</v>
      </c>
      <c r="Q60" s="164"/>
      <c r="R60" s="166"/>
    </row>
    <row r="61" spans="1:18" ht="18.75" customHeight="1">
      <c r="A61" s="179" t="s">
        <v>159</v>
      </c>
      <c r="B61" s="160" t="s">
        <v>160</v>
      </c>
      <c r="C61" s="509" t="s">
        <v>56</v>
      </c>
      <c r="D61" s="509"/>
      <c r="E61" s="509"/>
      <c r="F61" s="509"/>
      <c r="G61" s="509"/>
      <c r="H61" s="509"/>
      <c r="I61" s="509"/>
      <c r="J61" s="149" t="s">
        <v>145</v>
      </c>
      <c r="K61" s="149" t="s">
        <v>145</v>
      </c>
      <c r="L61" s="149" t="s">
        <v>145</v>
      </c>
      <c r="M61" s="161">
        <v>1011128.4</v>
      </c>
      <c r="N61" s="149" t="s">
        <v>145</v>
      </c>
      <c r="O61" s="149" t="s">
        <v>145</v>
      </c>
      <c r="P61" s="148" t="s">
        <v>144</v>
      </c>
      <c r="Q61" s="161">
        <v>1011128.4</v>
      </c>
      <c r="R61" s="181" t="s">
        <v>154</v>
      </c>
    </row>
    <row r="62" spans="1:18" ht="18.75" customHeight="1">
      <c r="A62" s="178" t="s">
        <v>57</v>
      </c>
      <c r="B62" s="182"/>
      <c r="C62" s="468"/>
      <c r="D62" s="468"/>
      <c r="E62" s="468"/>
      <c r="F62" s="468"/>
      <c r="G62" s="468"/>
      <c r="H62" s="468"/>
      <c r="I62" s="468"/>
      <c r="J62" s="184"/>
      <c r="K62" s="184"/>
      <c r="L62" s="184"/>
      <c r="M62" s="184"/>
      <c r="N62" s="184"/>
      <c r="O62" s="184"/>
      <c r="P62" s="184"/>
      <c r="Q62" s="184"/>
      <c r="R62" s="185"/>
    </row>
    <row r="63" spans="1:18" ht="18.75" customHeight="1">
      <c r="A63" s="186" t="s">
        <v>161</v>
      </c>
      <c r="B63" s="168" t="s">
        <v>162</v>
      </c>
      <c r="C63" s="511" t="s">
        <v>56</v>
      </c>
      <c r="D63" s="511"/>
      <c r="E63" s="511"/>
      <c r="F63" s="511"/>
      <c r="G63" s="511"/>
      <c r="H63" s="511"/>
      <c r="I63" s="511"/>
      <c r="J63" s="154" t="s">
        <v>145</v>
      </c>
      <c r="K63" s="154" t="s">
        <v>145</v>
      </c>
      <c r="L63" s="154" t="s">
        <v>145</v>
      </c>
      <c r="M63" s="154" t="s">
        <v>145</v>
      </c>
      <c r="N63" s="154" t="s">
        <v>145</v>
      </c>
      <c r="O63" s="154" t="s">
        <v>145</v>
      </c>
      <c r="P63" s="176" t="s">
        <v>144</v>
      </c>
      <c r="Q63" s="154" t="s">
        <v>154</v>
      </c>
      <c r="R63" s="177" t="s">
        <v>154</v>
      </c>
    </row>
    <row r="64" spans="1:18" ht="18.75" customHeight="1">
      <c r="A64" s="187" t="s">
        <v>151</v>
      </c>
      <c r="B64" s="163"/>
      <c r="C64" s="510"/>
      <c r="D64" s="510"/>
      <c r="E64" s="510"/>
      <c r="F64" s="510"/>
      <c r="G64" s="510"/>
      <c r="H64" s="510"/>
      <c r="I64" s="510"/>
      <c r="J64" s="164"/>
      <c r="K64" s="165"/>
      <c r="L64" s="164"/>
      <c r="M64" s="164"/>
      <c r="N64" s="164"/>
      <c r="O64" s="164"/>
      <c r="P64" s="176" t="s">
        <v>144</v>
      </c>
      <c r="Q64" s="164"/>
      <c r="R64" s="166"/>
    </row>
    <row r="65" spans="1:18" ht="18.75" customHeight="1">
      <c r="A65" s="188" t="s">
        <v>163</v>
      </c>
      <c r="B65" s="160" t="s">
        <v>164</v>
      </c>
      <c r="C65" s="509" t="s">
        <v>56</v>
      </c>
      <c r="D65" s="509"/>
      <c r="E65" s="509"/>
      <c r="F65" s="509"/>
      <c r="G65" s="509"/>
      <c r="H65" s="509"/>
      <c r="I65" s="509"/>
      <c r="J65" s="149" t="s">
        <v>145</v>
      </c>
      <c r="K65" s="149" t="s">
        <v>145</v>
      </c>
      <c r="L65" s="149" t="s">
        <v>145</v>
      </c>
      <c r="M65" s="161">
        <v>1011128.4</v>
      </c>
      <c r="N65" s="149" t="s">
        <v>145</v>
      </c>
      <c r="O65" s="149" t="s">
        <v>145</v>
      </c>
      <c r="P65" s="149" t="s">
        <v>145</v>
      </c>
      <c r="Q65" s="161">
        <v>1011128.4</v>
      </c>
      <c r="R65" s="181" t="s">
        <v>154</v>
      </c>
    </row>
    <row r="66" spans="1:18" ht="18.75" customHeight="1">
      <c r="A66" s="187" t="s">
        <v>151</v>
      </c>
      <c r="B66" s="163"/>
      <c r="C66" s="510"/>
      <c r="D66" s="510"/>
      <c r="E66" s="510"/>
      <c r="F66" s="510"/>
      <c r="G66" s="510"/>
      <c r="H66" s="510"/>
      <c r="I66" s="510"/>
      <c r="J66" s="164"/>
      <c r="K66" s="165"/>
      <c r="L66" s="164"/>
      <c r="M66" s="164"/>
      <c r="N66" s="164"/>
      <c r="O66" s="164"/>
      <c r="P66" s="176" t="s">
        <v>144</v>
      </c>
      <c r="Q66" s="164"/>
      <c r="R66" s="166"/>
    </row>
    <row r="67" spans="1:18" ht="18.75" customHeight="1">
      <c r="A67" s="189" t="s">
        <v>165</v>
      </c>
      <c r="B67" s="160" t="s">
        <v>166</v>
      </c>
      <c r="C67" s="509" t="s">
        <v>56</v>
      </c>
      <c r="D67" s="509"/>
      <c r="E67" s="509"/>
      <c r="F67" s="509"/>
      <c r="G67" s="509"/>
      <c r="H67" s="509"/>
      <c r="I67" s="509"/>
      <c r="J67" s="147">
        <v>0</v>
      </c>
      <c r="K67" s="147">
        <v>0</v>
      </c>
      <c r="L67" s="149" t="s">
        <v>145</v>
      </c>
      <c r="M67" s="147">
        <v>0</v>
      </c>
      <c r="N67" s="149" t="s">
        <v>145</v>
      </c>
      <c r="O67" s="147">
        <v>0</v>
      </c>
      <c r="P67" s="149" t="s">
        <v>145</v>
      </c>
      <c r="Q67" s="190">
        <v>0</v>
      </c>
      <c r="R67" s="162">
        <v>0</v>
      </c>
    </row>
    <row r="68" spans="1:18" ht="12" thickBot="1">
      <c r="A68" s="114" t="s">
        <v>167</v>
      </c>
      <c r="B68" s="191" t="s">
        <v>168</v>
      </c>
      <c r="C68" s="513" t="s">
        <v>56</v>
      </c>
      <c r="D68" s="513"/>
      <c r="E68" s="513"/>
      <c r="F68" s="513"/>
      <c r="G68" s="513"/>
      <c r="H68" s="513"/>
      <c r="I68" s="513"/>
      <c r="J68" s="192">
        <v>786119355.25</v>
      </c>
      <c r="K68" s="192">
        <v>786119355.25</v>
      </c>
      <c r="L68" s="193">
        <v>0</v>
      </c>
      <c r="M68" s="192">
        <v>432999618.87</v>
      </c>
      <c r="N68" s="192">
        <v>17399.23</v>
      </c>
      <c r="O68" s="192">
        <v>381574552.08</v>
      </c>
      <c r="P68" s="192">
        <v>381574552.08</v>
      </c>
      <c r="Q68" s="192">
        <v>51425066.79</v>
      </c>
      <c r="R68" s="194">
        <v>0</v>
      </c>
    </row>
  </sheetData>
  <sheetProtection/>
  <mergeCells count="112">
    <mergeCell ref="C67:I67"/>
    <mergeCell ref="C68:I68"/>
    <mergeCell ref="C61:I61"/>
    <mergeCell ref="C62:I62"/>
    <mergeCell ref="C63:I63"/>
    <mergeCell ref="C64:I64"/>
    <mergeCell ref="C65:I65"/>
    <mergeCell ref="C66:I66"/>
    <mergeCell ref="C55:I55"/>
    <mergeCell ref="C56:I56"/>
    <mergeCell ref="C57:I57"/>
    <mergeCell ref="C58:I58"/>
    <mergeCell ref="C59:I59"/>
    <mergeCell ref="C60:I60"/>
    <mergeCell ref="C49:H49"/>
    <mergeCell ref="C50:I50"/>
    <mergeCell ref="C51:I51"/>
    <mergeCell ref="C52:I52"/>
    <mergeCell ref="C53:I53"/>
    <mergeCell ref="C54:I54"/>
    <mergeCell ref="C45:I45"/>
    <mergeCell ref="E46:F46"/>
    <mergeCell ref="G46:H46"/>
    <mergeCell ref="E47:F47"/>
    <mergeCell ref="G47:H47"/>
    <mergeCell ref="C48:H48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Q13:Q14"/>
    <mergeCell ref="R13:R14"/>
    <mergeCell ref="C15:I15"/>
    <mergeCell ref="C16:I16"/>
    <mergeCell ref="E17:F17"/>
    <mergeCell ref="G17:H17"/>
    <mergeCell ref="J12:K12"/>
    <mergeCell ref="L12:O12"/>
    <mergeCell ref="P12:P14"/>
    <mergeCell ref="J13:J14"/>
    <mergeCell ref="K13:K14"/>
    <mergeCell ref="L13:L14"/>
    <mergeCell ref="M13:N13"/>
    <mergeCell ref="O13:O14"/>
    <mergeCell ref="A9:H9"/>
    <mergeCell ref="C10:H10"/>
    <mergeCell ref="C11:H11"/>
    <mergeCell ref="A12:A14"/>
    <mergeCell ref="B12:B14"/>
    <mergeCell ref="C12:I14"/>
    <mergeCell ref="C5:H5"/>
    <mergeCell ref="P5:Q5"/>
    <mergeCell ref="A6:G7"/>
    <mergeCell ref="H6:P7"/>
    <mergeCell ref="A8:G8"/>
    <mergeCell ref="H8:P8"/>
    <mergeCell ref="A1:Q1"/>
    <mergeCell ref="A2:Q2"/>
    <mergeCell ref="C3:H3"/>
    <mergeCell ref="P3:Q3"/>
    <mergeCell ref="C4:H4"/>
    <mergeCell ref="K4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08"/>
  <sheetViews>
    <sheetView zoomScalePageLayoutView="0" workbookViewId="0" topLeftCell="A165">
      <selection activeCell="J18" sqref="J18"/>
    </sheetView>
  </sheetViews>
  <sheetFormatPr defaultColWidth="10.66015625" defaultRowHeight="11.25" outlineLevelRow="1"/>
  <cols>
    <col min="1" max="1" width="29.5" style="0" customWidth="1"/>
    <col min="2" max="2" width="5.83203125" style="0" customWidth="1"/>
    <col min="3" max="3" width="4.16015625" style="0" customWidth="1"/>
    <col min="4" max="4" width="5.83203125" style="0" customWidth="1"/>
    <col min="5" max="7" width="3.5" style="0" customWidth="1"/>
    <col min="8" max="8" width="2.33203125" style="0" customWidth="1"/>
    <col min="9" max="9" width="4.16015625" style="0" customWidth="1"/>
    <col min="10" max="18" width="18.5" style="0" customWidth="1"/>
  </cols>
  <sheetData>
    <row r="1" spans="1:18" s="2" customFormat="1" ht="3" customHeight="1">
      <c r="A1" s="3"/>
      <c r="B1" s="4"/>
      <c r="C1" s="514"/>
      <c r="D1" s="514"/>
      <c r="E1" s="514"/>
      <c r="F1" s="514"/>
      <c r="G1" s="514"/>
      <c r="H1" s="514"/>
      <c r="I1" s="1"/>
      <c r="J1" s="5"/>
      <c r="K1" s="5"/>
      <c r="L1" s="5"/>
      <c r="M1" s="5"/>
      <c r="N1" s="6"/>
      <c r="O1" s="6"/>
      <c r="P1" s="6"/>
      <c r="Q1" s="6"/>
      <c r="R1" s="6"/>
    </row>
    <row r="2" spans="1:18" s="7" customFormat="1" ht="12.75" customHeight="1">
      <c r="A2" s="475" t="s">
        <v>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8"/>
    </row>
    <row r="3" spans="1:18" s="2" customFormat="1" ht="12.75" customHeight="1">
      <c r="A3" s="475" t="s">
        <v>1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9" t="s">
        <v>2</v>
      </c>
    </row>
    <row r="4" spans="1:18" s="2" customFormat="1" ht="12" customHeight="1">
      <c r="A4" s="3"/>
      <c r="B4" s="1"/>
      <c r="C4" s="476"/>
      <c r="D4" s="476"/>
      <c r="E4" s="476"/>
      <c r="F4" s="476"/>
      <c r="G4" s="476"/>
      <c r="H4" s="476"/>
      <c r="I4" s="3"/>
      <c r="J4" s="1"/>
      <c r="K4" s="1"/>
      <c r="L4" s="1"/>
      <c r="M4" s="3"/>
      <c r="N4" s="3"/>
      <c r="O4" s="3"/>
      <c r="P4" s="476" t="s">
        <v>3</v>
      </c>
      <c r="Q4" s="476"/>
      <c r="R4" s="11" t="s">
        <v>4</v>
      </c>
    </row>
    <row r="5" spans="1:18" s="2" customFormat="1" ht="11.25" customHeight="1">
      <c r="A5" s="3"/>
      <c r="B5" s="3"/>
      <c r="C5" s="476"/>
      <c r="D5" s="476"/>
      <c r="E5" s="476"/>
      <c r="F5" s="476"/>
      <c r="G5" s="476"/>
      <c r="H5" s="476"/>
      <c r="I5" s="3"/>
      <c r="J5" s="6" t="s">
        <v>5</v>
      </c>
      <c r="K5" s="477" t="s">
        <v>6</v>
      </c>
      <c r="L5" s="477"/>
      <c r="M5" s="3"/>
      <c r="N5" s="3"/>
      <c r="O5" s="3"/>
      <c r="P5" s="3"/>
      <c r="Q5" s="10" t="s">
        <v>7</v>
      </c>
      <c r="R5" s="12" t="s">
        <v>8</v>
      </c>
    </row>
    <row r="6" spans="1:18" ht="11.25" customHeight="1">
      <c r="A6" s="3"/>
      <c r="B6" s="13"/>
      <c r="C6" s="476"/>
      <c r="D6" s="476"/>
      <c r="E6" s="476"/>
      <c r="F6" s="476"/>
      <c r="G6" s="476"/>
      <c r="H6" s="476"/>
      <c r="I6" s="13"/>
      <c r="J6" s="6"/>
      <c r="K6" s="6"/>
      <c r="L6" s="6"/>
      <c r="M6" s="6"/>
      <c r="N6" s="6"/>
      <c r="O6" s="6"/>
      <c r="P6" s="478" t="s">
        <v>9</v>
      </c>
      <c r="Q6" s="478"/>
      <c r="R6" s="14" t="s">
        <v>10</v>
      </c>
    </row>
    <row r="7" spans="1:18" s="2" customFormat="1" ht="20.25" customHeight="1">
      <c r="A7" s="479" t="s">
        <v>11</v>
      </c>
      <c r="B7" s="479"/>
      <c r="C7" s="479"/>
      <c r="D7" s="479"/>
      <c r="E7" s="479"/>
      <c r="F7" s="479"/>
      <c r="G7" s="479"/>
      <c r="H7" s="480" t="s">
        <v>12</v>
      </c>
      <c r="I7" s="480"/>
      <c r="J7" s="480"/>
      <c r="K7" s="480"/>
      <c r="L7" s="480"/>
      <c r="M7" s="480"/>
      <c r="N7" s="480"/>
      <c r="O7" s="480"/>
      <c r="P7" s="480"/>
      <c r="Q7" s="15" t="s">
        <v>13</v>
      </c>
      <c r="R7" s="16" t="s">
        <v>14</v>
      </c>
    </row>
    <row r="8" spans="1:18" s="2" customFormat="1" ht="12" customHeight="1">
      <c r="A8" s="479"/>
      <c r="B8" s="479"/>
      <c r="C8" s="479"/>
      <c r="D8" s="479"/>
      <c r="E8" s="479"/>
      <c r="F8" s="479"/>
      <c r="G8" s="479"/>
      <c r="H8" s="481"/>
      <c r="I8" s="481"/>
      <c r="J8" s="481"/>
      <c r="K8" s="481"/>
      <c r="L8" s="481"/>
      <c r="M8" s="481"/>
      <c r="N8" s="481"/>
      <c r="O8" s="481"/>
      <c r="P8" s="481"/>
      <c r="Q8" s="15" t="s">
        <v>15</v>
      </c>
      <c r="R8" s="16" t="s">
        <v>16</v>
      </c>
    </row>
    <row r="9" spans="1:18" s="2" customFormat="1" ht="11.25" customHeight="1">
      <c r="A9" s="479" t="s">
        <v>17</v>
      </c>
      <c r="B9" s="479"/>
      <c r="C9" s="479"/>
      <c r="D9" s="479"/>
      <c r="E9" s="479"/>
      <c r="F9" s="479"/>
      <c r="G9" s="479"/>
      <c r="H9" s="481" t="s">
        <v>18</v>
      </c>
      <c r="I9" s="481"/>
      <c r="J9" s="481"/>
      <c r="K9" s="481"/>
      <c r="L9" s="481"/>
      <c r="M9" s="481"/>
      <c r="N9" s="481"/>
      <c r="O9" s="481"/>
      <c r="P9" s="481"/>
      <c r="Q9" s="10" t="s">
        <v>19</v>
      </c>
      <c r="R9" s="12" t="s">
        <v>20</v>
      </c>
    </row>
    <row r="10" spans="1:18" s="2" customFormat="1" ht="11.25" customHeight="1">
      <c r="A10" s="482" t="s">
        <v>21</v>
      </c>
      <c r="B10" s="482"/>
      <c r="C10" s="482"/>
      <c r="D10" s="482"/>
      <c r="E10" s="482"/>
      <c r="F10" s="482"/>
      <c r="G10" s="482"/>
      <c r="H10" s="482"/>
      <c r="I10" s="3"/>
      <c r="J10" s="3"/>
      <c r="K10" s="3"/>
      <c r="L10" s="3"/>
      <c r="M10" s="3"/>
      <c r="N10" s="3"/>
      <c r="O10" s="3"/>
      <c r="P10" s="3"/>
      <c r="Q10" s="17"/>
      <c r="R10" s="12"/>
    </row>
    <row r="11" spans="1:18" s="2" customFormat="1" ht="11.25" customHeight="1">
      <c r="A11" s="3" t="s">
        <v>22</v>
      </c>
      <c r="B11" s="3" t="s">
        <v>23</v>
      </c>
      <c r="C11" s="476"/>
      <c r="D11" s="476"/>
      <c r="E11" s="476"/>
      <c r="F11" s="476"/>
      <c r="G11" s="476"/>
      <c r="H11" s="476"/>
      <c r="I11" s="3"/>
      <c r="J11" s="3"/>
      <c r="K11" s="3"/>
      <c r="L11" s="3"/>
      <c r="M11" s="3"/>
      <c r="N11" s="3"/>
      <c r="O11" s="3"/>
      <c r="P11" s="3"/>
      <c r="Q11" s="10" t="s">
        <v>24</v>
      </c>
      <c r="R11" s="18" t="s">
        <v>25</v>
      </c>
    </row>
    <row r="12" spans="1:18" s="2" customFormat="1" ht="11.25" customHeight="1">
      <c r="A12" s="3"/>
      <c r="B12" s="19"/>
      <c r="C12" s="483"/>
      <c r="D12" s="483"/>
      <c r="E12" s="483"/>
      <c r="F12" s="483"/>
      <c r="G12" s="483"/>
      <c r="H12" s="483"/>
      <c r="I12" s="13"/>
      <c r="J12" s="6"/>
      <c r="K12" s="6"/>
      <c r="L12" s="6"/>
      <c r="M12" s="6"/>
      <c r="N12" s="6"/>
      <c r="O12" s="6"/>
      <c r="P12" s="6"/>
      <c r="Q12" s="6"/>
      <c r="R12" s="6"/>
    </row>
    <row r="13" spans="1:18" s="2" customFormat="1" ht="11.25" customHeight="1">
      <c r="A13" s="484" t="s">
        <v>26</v>
      </c>
      <c r="B13" s="484" t="s">
        <v>27</v>
      </c>
      <c r="C13" s="484" t="s">
        <v>28</v>
      </c>
      <c r="D13" s="484"/>
      <c r="E13" s="484"/>
      <c r="F13" s="484"/>
      <c r="G13" s="484"/>
      <c r="H13" s="484"/>
      <c r="I13" s="484"/>
      <c r="J13" s="487" t="s">
        <v>29</v>
      </c>
      <c r="K13" s="487"/>
      <c r="L13" s="484" t="s">
        <v>30</v>
      </c>
      <c r="M13" s="484"/>
      <c r="N13" s="484"/>
      <c r="O13" s="484"/>
      <c r="P13" s="484" t="s">
        <v>31</v>
      </c>
      <c r="Q13" s="22" t="s">
        <v>32</v>
      </c>
      <c r="R13" s="21"/>
    </row>
    <row r="14" spans="1:18" s="2" customFormat="1" ht="11.25" customHeight="1">
      <c r="A14" s="485"/>
      <c r="B14" s="485"/>
      <c r="C14" s="485"/>
      <c r="D14" s="486"/>
      <c r="E14" s="486"/>
      <c r="F14" s="486"/>
      <c r="G14" s="486"/>
      <c r="H14" s="486"/>
      <c r="I14" s="486"/>
      <c r="J14" s="484" t="s">
        <v>33</v>
      </c>
      <c r="K14" s="484" t="s">
        <v>34</v>
      </c>
      <c r="L14" s="484" t="s">
        <v>35</v>
      </c>
      <c r="M14" s="487" t="s">
        <v>36</v>
      </c>
      <c r="N14" s="487"/>
      <c r="O14" s="487" t="s">
        <v>37</v>
      </c>
      <c r="P14" s="485"/>
      <c r="Q14" s="484" t="s">
        <v>38</v>
      </c>
      <c r="R14" s="487" t="s">
        <v>39</v>
      </c>
    </row>
    <row r="15" spans="1:18" s="2" customFormat="1" ht="42.75" customHeight="1">
      <c r="A15" s="485"/>
      <c r="B15" s="485"/>
      <c r="C15" s="485"/>
      <c r="D15" s="486"/>
      <c r="E15" s="486"/>
      <c r="F15" s="486"/>
      <c r="G15" s="486"/>
      <c r="H15" s="486"/>
      <c r="I15" s="486"/>
      <c r="J15" s="485"/>
      <c r="K15" s="485"/>
      <c r="L15" s="485"/>
      <c r="M15" s="20" t="s">
        <v>40</v>
      </c>
      <c r="N15" s="20" t="s">
        <v>41</v>
      </c>
      <c r="O15" s="488"/>
      <c r="P15" s="485"/>
      <c r="Q15" s="485"/>
      <c r="R15" s="488"/>
    </row>
    <row r="16" spans="1:18" s="2" customFormat="1" ht="11.25" customHeight="1">
      <c r="A16" s="23" t="s">
        <v>42</v>
      </c>
      <c r="B16" s="24" t="s">
        <v>43</v>
      </c>
      <c r="C16" s="489" t="s">
        <v>44</v>
      </c>
      <c r="D16" s="489"/>
      <c r="E16" s="489"/>
      <c r="F16" s="489"/>
      <c r="G16" s="489"/>
      <c r="H16" s="489"/>
      <c r="I16" s="489"/>
      <c r="J16" s="24" t="s">
        <v>45</v>
      </c>
      <c r="K16" s="24" t="s">
        <v>46</v>
      </c>
      <c r="L16" s="24" t="s">
        <v>47</v>
      </c>
      <c r="M16" s="24" t="s">
        <v>48</v>
      </c>
      <c r="N16" s="24" t="s">
        <v>49</v>
      </c>
      <c r="O16" s="24" t="s">
        <v>50</v>
      </c>
      <c r="P16" s="24" t="s">
        <v>51</v>
      </c>
      <c r="Q16" s="24" t="s">
        <v>52</v>
      </c>
      <c r="R16" s="25" t="s">
        <v>53</v>
      </c>
    </row>
    <row r="17" spans="1:18" s="26" customFormat="1" ht="42.75" customHeight="1">
      <c r="A17" s="27" t="s">
        <v>54</v>
      </c>
      <c r="B17" s="28" t="s">
        <v>55</v>
      </c>
      <c r="C17" s="515" t="s">
        <v>56</v>
      </c>
      <c r="D17" s="515"/>
      <c r="E17" s="515"/>
      <c r="F17" s="515"/>
      <c r="G17" s="515"/>
      <c r="H17" s="515"/>
      <c r="I17" s="515"/>
      <c r="J17" s="30">
        <v>1814756005.8300002</v>
      </c>
      <c r="K17" s="31">
        <v>1814756005.8300002</v>
      </c>
      <c r="L17" s="32">
        <v>0</v>
      </c>
      <c r="M17" s="30">
        <v>1806584429.06</v>
      </c>
      <c r="N17" s="30">
        <v>10824894.67</v>
      </c>
      <c r="O17" s="30">
        <v>1806584429.06</v>
      </c>
      <c r="P17" s="30">
        <v>1806584429.06</v>
      </c>
      <c r="Q17" s="33">
        <v>0</v>
      </c>
      <c r="R17" s="34">
        <v>0</v>
      </c>
    </row>
    <row r="18" spans="1:18" s="35" customFormat="1" ht="9" customHeight="1">
      <c r="A18" s="36" t="s">
        <v>57</v>
      </c>
      <c r="B18" s="37"/>
      <c r="C18" s="38"/>
      <c r="D18" s="19"/>
      <c r="E18" s="494"/>
      <c r="F18" s="494"/>
      <c r="G18" s="494"/>
      <c r="H18" s="494"/>
      <c r="I18" s="19"/>
      <c r="J18" s="39"/>
      <c r="K18" s="40"/>
      <c r="L18" s="40"/>
      <c r="M18" s="39"/>
      <c r="N18" s="39"/>
      <c r="O18" s="39"/>
      <c r="P18" s="39"/>
      <c r="Q18" s="39"/>
      <c r="R18" s="41"/>
    </row>
    <row r="19" spans="1:18" s="2" customFormat="1" ht="84.75" customHeight="1">
      <c r="A19" s="42" t="s">
        <v>58</v>
      </c>
      <c r="B19" s="28" t="s">
        <v>55</v>
      </c>
      <c r="C19" s="29" t="s">
        <v>16</v>
      </c>
      <c r="D19" s="43" t="s">
        <v>59</v>
      </c>
      <c r="E19" s="428" t="s">
        <v>60</v>
      </c>
      <c r="F19" s="428"/>
      <c r="G19" s="428" t="s">
        <v>61</v>
      </c>
      <c r="H19" s="428"/>
      <c r="I19" s="44" t="s">
        <v>62</v>
      </c>
      <c r="J19" s="30">
        <v>4599115.78</v>
      </c>
      <c r="K19" s="31">
        <v>4599115.78</v>
      </c>
      <c r="L19" s="32">
        <v>0</v>
      </c>
      <c r="M19" s="30">
        <v>4599115.78</v>
      </c>
      <c r="N19" s="33">
        <v>0</v>
      </c>
      <c r="O19" s="30">
        <v>4599115.78</v>
      </c>
      <c r="P19" s="30">
        <v>4599115.78</v>
      </c>
      <c r="Q19" s="33">
        <v>0</v>
      </c>
      <c r="R19" s="34">
        <v>0</v>
      </c>
    </row>
    <row r="20" spans="1:18" s="2" customFormat="1" ht="84.75" customHeight="1">
      <c r="A20" s="42" t="s">
        <v>63</v>
      </c>
      <c r="B20" s="28" t="s">
        <v>55</v>
      </c>
      <c r="C20" s="29" t="s">
        <v>16</v>
      </c>
      <c r="D20" s="43" t="s">
        <v>59</v>
      </c>
      <c r="E20" s="428" t="s">
        <v>60</v>
      </c>
      <c r="F20" s="428"/>
      <c r="G20" s="428" t="s">
        <v>61</v>
      </c>
      <c r="H20" s="428"/>
      <c r="I20" s="44" t="s">
        <v>64</v>
      </c>
      <c r="J20" s="30">
        <v>952239.84</v>
      </c>
      <c r="K20" s="31">
        <v>952239.84</v>
      </c>
      <c r="L20" s="32">
        <v>0</v>
      </c>
      <c r="M20" s="30">
        <v>952239.84</v>
      </c>
      <c r="N20" s="33">
        <v>0</v>
      </c>
      <c r="O20" s="30">
        <v>952239.84</v>
      </c>
      <c r="P20" s="30">
        <v>952239.84</v>
      </c>
      <c r="Q20" s="33">
        <v>0</v>
      </c>
      <c r="R20" s="34">
        <v>0</v>
      </c>
    </row>
    <row r="21" spans="1:18" s="2" customFormat="1" ht="84.75" customHeight="1">
      <c r="A21" s="42" t="s">
        <v>58</v>
      </c>
      <c r="B21" s="28" t="s">
        <v>55</v>
      </c>
      <c r="C21" s="29" t="s">
        <v>16</v>
      </c>
      <c r="D21" s="43" t="s">
        <v>59</v>
      </c>
      <c r="E21" s="428" t="s">
        <v>60</v>
      </c>
      <c r="F21" s="428"/>
      <c r="G21" s="428" t="s">
        <v>65</v>
      </c>
      <c r="H21" s="428"/>
      <c r="I21" s="44" t="s">
        <v>62</v>
      </c>
      <c r="J21" s="30">
        <v>136453853.71</v>
      </c>
      <c r="K21" s="31">
        <v>136453853.71</v>
      </c>
      <c r="L21" s="32">
        <v>0</v>
      </c>
      <c r="M21" s="30">
        <v>136453853.71</v>
      </c>
      <c r="N21" s="33">
        <v>0</v>
      </c>
      <c r="O21" s="30">
        <v>136453853.71</v>
      </c>
      <c r="P21" s="30">
        <v>136453853.71</v>
      </c>
      <c r="Q21" s="33">
        <v>0</v>
      </c>
      <c r="R21" s="34">
        <v>0</v>
      </c>
    </row>
    <row r="22" spans="1:18" s="2" customFormat="1" ht="84.75" customHeight="1">
      <c r="A22" s="42" t="s">
        <v>63</v>
      </c>
      <c r="B22" s="28" t="s">
        <v>55</v>
      </c>
      <c r="C22" s="29" t="s">
        <v>16</v>
      </c>
      <c r="D22" s="43" t="s">
        <v>59</v>
      </c>
      <c r="E22" s="428" t="s">
        <v>60</v>
      </c>
      <c r="F22" s="428"/>
      <c r="G22" s="428" t="s">
        <v>65</v>
      </c>
      <c r="H22" s="428"/>
      <c r="I22" s="44" t="s">
        <v>64</v>
      </c>
      <c r="J22" s="30">
        <v>26596930</v>
      </c>
      <c r="K22" s="31">
        <v>26596930</v>
      </c>
      <c r="L22" s="32">
        <v>0</v>
      </c>
      <c r="M22" s="30">
        <v>26596930</v>
      </c>
      <c r="N22" s="33">
        <v>0</v>
      </c>
      <c r="O22" s="30">
        <v>26596930</v>
      </c>
      <c r="P22" s="30">
        <v>26596930</v>
      </c>
      <c r="Q22" s="33">
        <v>0</v>
      </c>
      <c r="R22" s="34">
        <v>0</v>
      </c>
    </row>
    <row r="23" spans="1:18" s="2" customFormat="1" ht="84.75" customHeight="1">
      <c r="A23" s="42" t="s">
        <v>58</v>
      </c>
      <c r="B23" s="28" t="s">
        <v>55</v>
      </c>
      <c r="C23" s="29" t="s">
        <v>16</v>
      </c>
      <c r="D23" s="43" t="s">
        <v>59</v>
      </c>
      <c r="E23" s="428" t="s">
        <v>60</v>
      </c>
      <c r="F23" s="428"/>
      <c r="G23" s="428" t="s">
        <v>66</v>
      </c>
      <c r="H23" s="428"/>
      <c r="I23" s="44" t="s">
        <v>62</v>
      </c>
      <c r="J23" s="30">
        <v>277162108.59</v>
      </c>
      <c r="K23" s="31">
        <v>277162108.59</v>
      </c>
      <c r="L23" s="32">
        <v>0</v>
      </c>
      <c r="M23" s="30">
        <v>277162108.59</v>
      </c>
      <c r="N23" s="33">
        <v>0</v>
      </c>
      <c r="O23" s="30">
        <v>277162108.59</v>
      </c>
      <c r="P23" s="30">
        <v>277162108.59</v>
      </c>
      <c r="Q23" s="33">
        <v>0</v>
      </c>
      <c r="R23" s="34">
        <v>0</v>
      </c>
    </row>
    <row r="24" spans="1:18" s="2" customFormat="1" ht="84.75" customHeight="1">
      <c r="A24" s="42" t="s">
        <v>63</v>
      </c>
      <c r="B24" s="28" t="s">
        <v>55</v>
      </c>
      <c r="C24" s="29" t="s">
        <v>16</v>
      </c>
      <c r="D24" s="43" t="s">
        <v>59</v>
      </c>
      <c r="E24" s="428" t="s">
        <v>60</v>
      </c>
      <c r="F24" s="428"/>
      <c r="G24" s="428" t="s">
        <v>66</v>
      </c>
      <c r="H24" s="428"/>
      <c r="I24" s="44" t="s">
        <v>64</v>
      </c>
      <c r="J24" s="30">
        <v>66089805.96</v>
      </c>
      <c r="K24" s="31">
        <v>66089805.96</v>
      </c>
      <c r="L24" s="32">
        <v>0</v>
      </c>
      <c r="M24" s="30">
        <v>66089805.96</v>
      </c>
      <c r="N24" s="33">
        <v>0</v>
      </c>
      <c r="O24" s="30">
        <v>66089805.96</v>
      </c>
      <c r="P24" s="30">
        <v>66089805.96</v>
      </c>
      <c r="Q24" s="33">
        <v>0</v>
      </c>
      <c r="R24" s="34">
        <v>0</v>
      </c>
    </row>
    <row r="25" spans="1:18" s="2" customFormat="1" ht="21.75" customHeight="1">
      <c r="A25" s="42" t="s">
        <v>67</v>
      </c>
      <c r="B25" s="28" t="s">
        <v>55</v>
      </c>
      <c r="C25" s="29" t="s">
        <v>16</v>
      </c>
      <c r="D25" s="43" t="s">
        <v>59</v>
      </c>
      <c r="E25" s="428" t="s">
        <v>60</v>
      </c>
      <c r="F25" s="428"/>
      <c r="G25" s="428" t="s">
        <v>68</v>
      </c>
      <c r="H25" s="428"/>
      <c r="I25" s="44" t="s">
        <v>69</v>
      </c>
      <c r="J25" s="30">
        <v>1546564</v>
      </c>
      <c r="K25" s="31">
        <v>1546564</v>
      </c>
      <c r="L25" s="32">
        <v>0</v>
      </c>
      <c r="M25" s="30">
        <v>1546564</v>
      </c>
      <c r="N25" s="33">
        <v>0</v>
      </c>
      <c r="O25" s="30">
        <v>1546564</v>
      </c>
      <c r="P25" s="30">
        <v>1546564</v>
      </c>
      <c r="Q25" s="33">
        <v>0</v>
      </c>
      <c r="R25" s="34">
        <v>0</v>
      </c>
    </row>
    <row r="26" spans="1:18" s="2" customFormat="1" ht="21.75" customHeight="1">
      <c r="A26" s="42" t="s">
        <v>67</v>
      </c>
      <c r="B26" s="28" t="s">
        <v>55</v>
      </c>
      <c r="C26" s="29" t="s">
        <v>16</v>
      </c>
      <c r="D26" s="43" t="s">
        <v>59</v>
      </c>
      <c r="E26" s="428" t="s">
        <v>60</v>
      </c>
      <c r="F26" s="428"/>
      <c r="G26" s="428" t="s">
        <v>70</v>
      </c>
      <c r="H26" s="428"/>
      <c r="I26" s="44" t="s">
        <v>69</v>
      </c>
      <c r="J26" s="30">
        <v>137899.07</v>
      </c>
      <c r="K26" s="31">
        <v>137899.07</v>
      </c>
      <c r="L26" s="32">
        <v>0</v>
      </c>
      <c r="M26" s="30">
        <v>137899.07</v>
      </c>
      <c r="N26" s="33">
        <v>0</v>
      </c>
      <c r="O26" s="30">
        <v>137899.07</v>
      </c>
      <c r="P26" s="30">
        <v>137899.07</v>
      </c>
      <c r="Q26" s="33">
        <v>0</v>
      </c>
      <c r="R26" s="34">
        <v>0</v>
      </c>
    </row>
    <row r="27" spans="1:18" s="2" customFormat="1" ht="84.75" customHeight="1">
      <c r="A27" s="42" t="s">
        <v>58</v>
      </c>
      <c r="B27" s="28" t="s">
        <v>55</v>
      </c>
      <c r="C27" s="29" t="s">
        <v>16</v>
      </c>
      <c r="D27" s="43" t="s">
        <v>59</v>
      </c>
      <c r="E27" s="428" t="s">
        <v>60</v>
      </c>
      <c r="F27" s="428"/>
      <c r="G27" s="428" t="s">
        <v>71</v>
      </c>
      <c r="H27" s="428"/>
      <c r="I27" s="44" t="s">
        <v>62</v>
      </c>
      <c r="J27" s="30">
        <v>133730108.86</v>
      </c>
      <c r="K27" s="31">
        <v>133730108.86</v>
      </c>
      <c r="L27" s="32">
        <v>0</v>
      </c>
      <c r="M27" s="30">
        <v>133730108.86</v>
      </c>
      <c r="N27" s="33">
        <v>0</v>
      </c>
      <c r="O27" s="30">
        <v>133730108.86</v>
      </c>
      <c r="P27" s="30">
        <v>133730108.86</v>
      </c>
      <c r="Q27" s="33">
        <v>0</v>
      </c>
      <c r="R27" s="34">
        <v>0</v>
      </c>
    </row>
    <row r="28" spans="1:18" s="2" customFormat="1" ht="21.75" customHeight="1">
      <c r="A28" s="42" t="s">
        <v>67</v>
      </c>
      <c r="B28" s="28" t="s">
        <v>55</v>
      </c>
      <c r="C28" s="29" t="s">
        <v>16</v>
      </c>
      <c r="D28" s="43" t="s">
        <v>59</v>
      </c>
      <c r="E28" s="428" t="s">
        <v>60</v>
      </c>
      <c r="F28" s="428"/>
      <c r="G28" s="428" t="s">
        <v>71</v>
      </c>
      <c r="H28" s="428"/>
      <c r="I28" s="44" t="s">
        <v>69</v>
      </c>
      <c r="J28" s="30">
        <v>90000</v>
      </c>
      <c r="K28" s="31">
        <v>90000</v>
      </c>
      <c r="L28" s="32">
        <v>0</v>
      </c>
      <c r="M28" s="30">
        <v>90000</v>
      </c>
      <c r="N28" s="33">
        <v>0</v>
      </c>
      <c r="O28" s="30">
        <v>90000</v>
      </c>
      <c r="P28" s="30">
        <v>90000</v>
      </c>
      <c r="Q28" s="33">
        <v>0</v>
      </c>
      <c r="R28" s="34">
        <v>0</v>
      </c>
    </row>
    <row r="29" spans="1:18" s="2" customFormat="1" ht="84.75" customHeight="1">
      <c r="A29" s="42" t="s">
        <v>63</v>
      </c>
      <c r="B29" s="28" t="s">
        <v>55</v>
      </c>
      <c r="C29" s="29" t="s">
        <v>16</v>
      </c>
      <c r="D29" s="43" t="s">
        <v>59</v>
      </c>
      <c r="E29" s="428" t="s">
        <v>60</v>
      </c>
      <c r="F29" s="428"/>
      <c r="G29" s="428" t="s">
        <v>71</v>
      </c>
      <c r="H29" s="428"/>
      <c r="I29" s="44" t="s">
        <v>64</v>
      </c>
      <c r="J29" s="30">
        <v>27151317.66</v>
      </c>
      <c r="K29" s="31">
        <v>27151317.66</v>
      </c>
      <c r="L29" s="32">
        <v>0</v>
      </c>
      <c r="M29" s="30">
        <v>27151317.66</v>
      </c>
      <c r="N29" s="33">
        <v>0</v>
      </c>
      <c r="O29" s="30">
        <v>27151317.66</v>
      </c>
      <c r="P29" s="30">
        <v>27151317.66</v>
      </c>
      <c r="Q29" s="33">
        <v>0</v>
      </c>
      <c r="R29" s="34">
        <v>0</v>
      </c>
    </row>
    <row r="30" spans="1:18" s="2" customFormat="1" ht="21.75" customHeight="1">
      <c r="A30" s="42" t="s">
        <v>67</v>
      </c>
      <c r="B30" s="28" t="s">
        <v>55</v>
      </c>
      <c r="C30" s="29" t="s">
        <v>16</v>
      </c>
      <c r="D30" s="43" t="s">
        <v>59</v>
      </c>
      <c r="E30" s="428" t="s">
        <v>60</v>
      </c>
      <c r="F30" s="428"/>
      <c r="G30" s="428" t="s">
        <v>72</v>
      </c>
      <c r="H30" s="428"/>
      <c r="I30" s="44" t="s">
        <v>69</v>
      </c>
      <c r="J30" s="30">
        <v>3107346</v>
      </c>
      <c r="K30" s="31">
        <v>3107346</v>
      </c>
      <c r="L30" s="32">
        <v>0</v>
      </c>
      <c r="M30" s="30">
        <v>3107346</v>
      </c>
      <c r="N30" s="33">
        <v>0</v>
      </c>
      <c r="O30" s="30">
        <v>3107346</v>
      </c>
      <c r="P30" s="30">
        <v>3107346</v>
      </c>
      <c r="Q30" s="33">
        <v>0</v>
      </c>
      <c r="R30" s="34">
        <v>0</v>
      </c>
    </row>
    <row r="31" spans="1:18" s="2" customFormat="1" ht="84.75" customHeight="1">
      <c r="A31" s="42" t="s">
        <v>58</v>
      </c>
      <c r="B31" s="28" t="s">
        <v>55</v>
      </c>
      <c r="C31" s="29" t="s">
        <v>16</v>
      </c>
      <c r="D31" s="43" t="s">
        <v>59</v>
      </c>
      <c r="E31" s="428" t="s">
        <v>73</v>
      </c>
      <c r="F31" s="428"/>
      <c r="G31" s="428" t="s">
        <v>74</v>
      </c>
      <c r="H31" s="428"/>
      <c r="I31" s="44" t="s">
        <v>62</v>
      </c>
      <c r="J31" s="30">
        <v>143000</v>
      </c>
      <c r="K31" s="31">
        <v>143000</v>
      </c>
      <c r="L31" s="32">
        <v>0</v>
      </c>
      <c r="M31" s="30">
        <v>143000</v>
      </c>
      <c r="N31" s="33">
        <v>0</v>
      </c>
      <c r="O31" s="30">
        <v>143000</v>
      </c>
      <c r="P31" s="30">
        <v>143000</v>
      </c>
      <c r="Q31" s="33">
        <v>0</v>
      </c>
      <c r="R31" s="34">
        <v>0</v>
      </c>
    </row>
    <row r="32" spans="1:18" s="2" customFormat="1" ht="21.75" customHeight="1">
      <c r="A32" s="42" t="s">
        <v>75</v>
      </c>
      <c r="B32" s="28" t="s">
        <v>55</v>
      </c>
      <c r="C32" s="29" t="s">
        <v>16</v>
      </c>
      <c r="D32" s="43" t="s">
        <v>76</v>
      </c>
      <c r="E32" s="428" t="s">
        <v>77</v>
      </c>
      <c r="F32" s="428"/>
      <c r="G32" s="428" t="s">
        <v>61</v>
      </c>
      <c r="H32" s="428"/>
      <c r="I32" s="44" t="s">
        <v>78</v>
      </c>
      <c r="J32" s="30">
        <v>70024</v>
      </c>
      <c r="K32" s="31">
        <v>70024</v>
      </c>
      <c r="L32" s="32">
        <v>0</v>
      </c>
      <c r="M32" s="30">
        <v>70024</v>
      </c>
      <c r="N32" s="33">
        <v>0</v>
      </c>
      <c r="O32" s="30">
        <v>70024</v>
      </c>
      <c r="P32" s="30">
        <v>70024</v>
      </c>
      <c r="Q32" s="33">
        <v>0</v>
      </c>
      <c r="R32" s="34">
        <v>0</v>
      </c>
    </row>
    <row r="33" spans="1:18" s="2" customFormat="1" ht="53.25" customHeight="1">
      <c r="A33" s="42" t="s">
        <v>79</v>
      </c>
      <c r="B33" s="28" t="s">
        <v>55</v>
      </c>
      <c r="C33" s="29" t="s">
        <v>16</v>
      </c>
      <c r="D33" s="43" t="s">
        <v>76</v>
      </c>
      <c r="E33" s="428" t="s">
        <v>77</v>
      </c>
      <c r="F33" s="428"/>
      <c r="G33" s="428" t="s">
        <v>61</v>
      </c>
      <c r="H33" s="428"/>
      <c r="I33" s="44" t="s">
        <v>80</v>
      </c>
      <c r="J33" s="30">
        <v>21147.9</v>
      </c>
      <c r="K33" s="31">
        <v>21147.9</v>
      </c>
      <c r="L33" s="32">
        <v>0</v>
      </c>
      <c r="M33" s="30">
        <v>21147.9</v>
      </c>
      <c r="N33" s="33">
        <v>0</v>
      </c>
      <c r="O33" s="30">
        <v>21147.9</v>
      </c>
      <c r="P33" s="30">
        <v>21147.9</v>
      </c>
      <c r="Q33" s="33">
        <v>0</v>
      </c>
      <c r="R33" s="34">
        <v>0</v>
      </c>
    </row>
    <row r="34" spans="1:18" s="2" customFormat="1" ht="84.75" customHeight="1">
      <c r="A34" s="42" t="s">
        <v>58</v>
      </c>
      <c r="B34" s="28" t="s">
        <v>55</v>
      </c>
      <c r="C34" s="29" t="s">
        <v>16</v>
      </c>
      <c r="D34" s="43" t="s">
        <v>76</v>
      </c>
      <c r="E34" s="428" t="s">
        <v>77</v>
      </c>
      <c r="F34" s="428"/>
      <c r="G34" s="428" t="s">
        <v>61</v>
      </c>
      <c r="H34" s="428"/>
      <c r="I34" s="44" t="s">
        <v>62</v>
      </c>
      <c r="J34" s="30">
        <v>3226472.21</v>
      </c>
      <c r="K34" s="31">
        <v>3226472.21</v>
      </c>
      <c r="L34" s="32">
        <v>0</v>
      </c>
      <c r="M34" s="30">
        <v>3226472.21</v>
      </c>
      <c r="N34" s="33">
        <v>0</v>
      </c>
      <c r="O34" s="30">
        <v>3226472.21</v>
      </c>
      <c r="P34" s="30">
        <v>3226472.21</v>
      </c>
      <c r="Q34" s="33">
        <v>0</v>
      </c>
      <c r="R34" s="34">
        <v>0</v>
      </c>
    </row>
    <row r="35" spans="1:18" s="2" customFormat="1" ht="84.75" customHeight="1">
      <c r="A35" s="42" t="s">
        <v>63</v>
      </c>
      <c r="B35" s="28" t="s">
        <v>55</v>
      </c>
      <c r="C35" s="29" t="s">
        <v>16</v>
      </c>
      <c r="D35" s="43" t="s">
        <v>76</v>
      </c>
      <c r="E35" s="428" t="s">
        <v>77</v>
      </c>
      <c r="F35" s="428"/>
      <c r="G35" s="428" t="s">
        <v>61</v>
      </c>
      <c r="H35" s="428"/>
      <c r="I35" s="44" t="s">
        <v>64</v>
      </c>
      <c r="J35" s="30">
        <v>334296.96</v>
      </c>
      <c r="K35" s="31">
        <v>334296.96</v>
      </c>
      <c r="L35" s="32">
        <v>0</v>
      </c>
      <c r="M35" s="30">
        <v>334296.96</v>
      </c>
      <c r="N35" s="33">
        <v>0</v>
      </c>
      <c r="O35" s="30">
        <v>334296.96</v>
      </c>
      <c r="P35" s="30">
        <v>334296.96</v>
      </c>
      <c r="Q35" s="33">
        <v>0</v>
      </c>
      <c r="R35" s="34">
        <v>0</v>
      </c>
    </row>
    <row r="36" spans="1:18" s="2" customFormat="1" ht="21.75" customHeight="1">
      <c r="A36" s="42" t="s">
        <v>75</v>
      </c>
      <c r="B36" s="28" t="s">
        <v>55</v>
      </c>
      <c r="C36" s="29" t="s">
        <v>16</v>
      </c>
      <c r="D36" s="43" t="s">
        <v>76</v>
      </c>
      <c r="E36" s="428" t="s">
        <v>77</v>
      </c>
      <c r="F36" s="428"/>
      <c r="G36" s="428" t="s">
        <v>81</v>
      </c>
      <c r="H36" s="428"/>
      <c r="I36" s="44" t="s">
        <v>78</v>
      </c>
      <c r="J36" s="30">
        <v>1248000</v>
      </c>
      <c r="K36" s="31">
        <v>1248000</v>
      </c>
      <c r="L36" s="32">
        <v>0</v>
      </c>
      <c r="M36" s="30">
        <v>1074056.43</v>
      </c>
      <c r="N36" s="33">
        <v>0</v>
      </c>
      <c r="O36" s="30">
        <v>1074056.43</v>
      </c>
      <c r="P36" s="30">
        <v>1074056.43</v>
      </c>
      <c r="Q36" s="33">
        <v>0</v>
      </c>
      <c r="R36" s="34">
        <v>0</v>
      </c>
    </row>
    <row r="37" spans="1:18" s="2" customFormat="1" ht="53.25" customHeight="1">
      <c r="A37" s="42" t="s">
        <v>79</v>
      </c>
      <c r="B37" s="28" t="s">
        <v>55</v>
      </c>
      <c r="C37" s="29" t="s">
        <v>16</v>
      </c>
      <c r="D37" s="43" t="s">
        <v>76</v>
      </c>
      <c r="E37" s="428" t="s">
        <v>77</v>
      </c>
      <c r="F37" s="428"/>
      <c r="G37" s="428" t="s">
        <v>81</v>
      </c>
      <c r="H37" s="428"/>
      <c r="I37" s="44" t="s">
        <v>80</v>
      </c>
      <c r="J37" s="30">
        <v>376900</v>
      </c>
      <c r="K37" s="31">
        <v>376900</v>
      </c>
      <c r="L37" s="32">
        <v>0</v>
      </c>
      <c r="M37" s="30">
        <v>323068.04</v>
      </c>
      <c r="N37" s="33">
        <v>0</v>
      </c>
      <c r="O37" s="30">
        <v>323068.04</v>
      </c>
      <c r="P37" s="30">
        <v>323068.04</v>
      </c>
      <c r="Q37" s="33">
        <v>0</v>
      </c>
      <c r="R37" s="34">
        <v>0</v>
      </c>
    </row>
    <row r="38" spans="1:18" s="2" customFormat="1" ht="84.75" customHeight="1">
      <c r="A38" s="42" t="s">
        <v>58</v>
      </c>
      <c r="B38" s="28" t="s">
        <v>55</v>
      </c>
      <c r="C38" s="29" t="s">
        <v>16</v>
      </c>
      <c r="D38" s="43" t="s">
        <v>76</v>
      </c>
      <c r="E38" s="428" t="s">
        <v>77</v>
      </c>
      <c r="F38" s="428"/>
      <c r="G38" s="428" t="s">
        <v>81</v>
      </c>
      <c r="H38" s="428"/>
      <c r="I38" s="44" t="s">
        <v>62</v>
      </c>
      <c r="J38" s="30">
        <v>38183889.12</v>
      </c>
      <c r="K38" s="31">
        <v>38183889.12</v>
      </c>
      <c r="L38" s="32">
        <v>0</v>
      </c>
      <c r="M38" s="30">
        <v>37705579.77</v>
      </c>
      <c r="N38" s="33">
        <v>0</v>
      </c>
      <c r="O38" s="30">
        <v>37705579.77</v>
      </c>
      <c r="P38" s="30">
        <v>37705579.77</v>
      </c>
      <c r="Q38" s="33">
        <v>0</v>
      </c>
      <c r="R38" s="34">
        <v>0</v>
      </c>
    </row>
    <row r="39" spans="1:18" s="2" customFormat="1" ht="84.75" customHeight="1">
      <c r="A39" s="42" t="s">
        <v>63</v>
      </c>
      <c r="B39" s="28" t="s">
        <v>55</v>
      </c>
      <c r="C39" s="29" t="s">
        <v>16</v>
      </c>
      <c r="D39" s="43" t="s">
        <v>76</v>
      </c>
      <c r="E39" s="428" t="s">
        <v>77</v>
      </c>
      <c r="F39" s="428"/>
      <c r="G39" s="428" t="s">
        <v>81</v>
      </c>
      <c r="H39" s="428"/>
      <c r="I39" s="44" t="s">
        <v>64</v>
      </c>
      <c r="J39" s="30">
        <v>4984096</v>
      </c>
      <c r="K39" s="31">
        <v>4984096</v>
      </c>
      <c r="L39" s="32">
        <v>0</v>
      </c>
      <c r="M39" s="30">
        <v>4716313.02</v>
      </c>
      <c r="N39" s="33">
        <v>0</v>
      </c>
      <c r="O39" s="30">
        <v>4716313.02</v>
      </c>
      <c r="P39" s="30">
        <v>4716313.02</v>
      </c>
      <c r="Q39" s="33">
        <v>0</v>
      </c>
      <c r="R39" s="34">
        <v>0</v>
      </c>
    </row>
    <row r="40" spans="1:18" s="2" customFormat="1" ht="21.75" customHeight="1">
      <c r="A40" s="42" t="s">
        <v>75</v>
      </c>
      <c r="B40" s="28" t="s">
        <v>55</v>
      </c>
      <c r="C40" s="29" t="s">
        <v>16</v>
      </c>
      <c r="D40" s="43" t="s">
        <v>76</v>
      </c>
      <c r="E40" s="428" t="s">
        <v>77</v>
      </c>
      <c r="F40" s="428"/>
      <c r="G40" s="428" t="s">
        <v>82</v>
      </c>
      <c r="H40" s="428"/>
      <c r="I40" s="44" t="s">
        <v>78</v>
      </c>
      <c r="J40" s="30">
        <v>1695371.19</v>
      </c>
      <c r="K40" s="31">
        <v>1695371.19</v>
      </c>
      <c r="L40" s="32">
        <v>0</v>
      </c>
      <c r="M40" s="30">
        <v>1695371.19</v>
      </c>
      <c r="N40" s="33">
        <v>0</v>
      </c>
      <c r="O40" s="30">
        <v>1695371.19</v>
      </c>
      <c r="P40" s="30">
        <v>1695371.19</v>
      </c>
      <c r="Q40" s="33">
        <v>0</v>
      </c>
      <c r="R40" s="34">
        <v>0</v>
      </c>
    </row>
    <row r="41" spans="1:18" s="2" customFormat="1" ht="32.25" customHeight="1">
      <c r="A41" s="42" t="s">
        <v>83</v>
      </c>
      <c r="B41" s="28" t="s">
        <v>55</v>
      </c>
      <c r="C41" s="29" t="s">
        <v>16</v>
      </c>
      <c r="D41" s="43" t="s">
        <v>76</v>
      </c>
      <c r="E41" s="428" t="s">
        <v>77</v>
      </c>
      <c r="F41" s="428"/>
      <c r="G41" s="428" t="s">
        <v>82</v>
      </c>
      <c r="H41" s="428"/>
      <c r="I41" s="44" t="s">
        <v>84</v>
      </c>
      <c r="J41" s="30">
        <v>27456.8</v>
      </c>
      <c r="K41" s="31">
        <v>27456.8</v>
      </c>
      <c r="L41" s="32">
        <v>0</v>
      </c>
      <c r="M41" s="30">
        <v>27456.8</v>
      </c>
      <c r="N41" s="33">
        <v>0</v>
      </c>
      <c r="O41" s="30">
        <v>27456.8</v>
      </c>
      <c r="P41" s="30">
        <v>27456.8</v>
      </c>
      <c r="Q41" s="33">
        <v>0</v>
      </c>
      <c r="R41" s="34">
        <v>0</v>
      </c>
    </row>
    <row r="42" spans="1:18" s="2" customFormat="1" ht="53.25" customHeight="1">
      <c r="A42" s="42" t="s">
        <v>79</v>
      </c>
      <c r="B42" s="28" t="s">
        <v>55</v>
      </c>
      <c r="C42" s="29" t="s">
        <v>16</v>
      </c>
      <c r="D42" s="43" t="s">
        <v>76</v>
      </c>
      <c r="E42" s="428" t="s">
        <v>77</v>
      </c>
      <c r="F42" s="428"/>
      <c r="G42" s="428" t="s">
        <v>82</v>
      </c>
      <c r="H42" s="428"/>
      <c r="I42" s="44" t="s">
        <v>80</v>
      </c>
      <c r="J42" s="30">
        <v>502917.21</v>
      </c>
      <c r="K42" s="31">
        <v>502917.21</v>
      </c>
      <c r="L42" s="32">
        <v>0</v>
      </c>
      <c r="M42" s="30">
        <v>502917.21</v>
      </c>
      <c r="N42" s="33">
        <v>0</v>
      </c>
      <c r="O42" s="30">
        <v>502917.21</v>
      </c>
      <c r="P42" s="30">
        <v>502917.21</v>
      </c>
      <c r="Q42" s="33">
        <v>0</v>
      </c>
      <c r="R42" s="34">
        <v>0</v>
      </c>
    </row>
    <row r="43" spans="1:18" s="2" customFormat="1" ht="42.75" customHeight="1">
      <c r="A43" s="42" t="s">
        <v>85</v>
      </c>
      <c r="B43" s="28" t="s">
        <v>55</v>
      </c>
      <c r="C43" s="29" t="s">
        <v>16</v>
      </c>
      <c r="D43" s="43" t="s">
        <v>76</v>
      </c>
      <c r="E43" s="428" t="s">
        <v>77</v>
      </c>
      <c r="F43" s="428"/>
      <c r="G43" s="428" t="s">
        <v>82</v>
      </c>
      <c r="H43" s="428"/>
      <c r="I43" s="44" t="s">
        <v>86</v>
      </c>
      <c r="J43" s="30">
        <v>42056</v>
      </c>
      <c r="K43" s="31">
        <v>42056</v>
      </c>
      <c r="L43" s="32">
        <v>0</v>
      </c>
      <c r="M43" s="30">
        <v>42056</v>
      </c>
      <c r="N43" s="33">
        <v>0</v>
      </c>
      <c r="O43" s="30">
        <v>42056</v>
      </c>
      <c r="P43" s="30">
        <v>42056</v>
      </c>
      <c r="Q43" s="33">
        <v>0</v>
      </c>
      <c r="R43" s="34">
        <v>0</v>
      </c>
    </row>
    <row r="44" spans="1:18" s="2" customFormat="1" ht="32.25" customHeight="1">
      <c r="A44" s="42" t="s">
        <v>87</v>
      </c>
      <c r="B44" s="28" t="s">
        <v>55</v>
      </c>
      <c r="C44" s="29" t="s">
        <v>16</v>
      </c>
      <c r="D44" s="43" t="s">
        <v>76</v>
      </c>
      <c r="E44" s="428" t="s">
        <v>77</v>
      </c>
      <c r="F44" s="428"/>
      <c r="G44" s="428" t="s">
        <v>82</v>
      </c>
      <c r="H44" s="428"/>
      <c r="I44" s="44" t="s">
        <v>88</v>
      </c>
      <c r="J44" s="30">
        <v>49693.8</v>
      </c>
      <c r="K44" s="31">
        <v>49693.8</v>
      </c>
      <c r="L44" s="32">
        <v>0</v>
      </c>
      <c r="M44" s="30">
        <v>49693.8</v>
      </c>
      <c r="N44" s="33">
        <v>0</v>
      </c>
      <c r="O44" s="30">
        <v>49693.8</v>
      </c>
      <c r="P44" s="30">
        <v>49693.8</v>
      </c>
      <c r="Q44" s="33">
        <v>0</v>
      </c>
      <c r="R44" s="34">
        <v>0</v>
      </c>
    </row>
    <row r="45" spans="1:18" s="2" customFormat="1" ht="84.75" customHeight="1">
      <c r="A45" s="42" t="s">
        <v>58</v>
      </c>
      <c r="B45" s="28" t="s">
        <v>55</v>
      </c>
      <c r="C45" s="29" t="s">
        <v>16</v>
      </c>
      <c r="D45" s="43" t="s">
        <v>76</v>
      </c>
      <c r="E45" s="428" t="s">
        <v>77</v>
      </c>
      <c r="F45" s="428"/>
      <c r="G45" s="428" t="s">
        <v>82</v>
      </c>
      <c r="H45" s="428"/>
      <c r="I45" s="44" t="s">
        <v>62</v>
      </c>
      <c r="J45" s="30">
        <v>87430919</v>
      </c>
      <c r="K45" s="31">
        <v>87430919</v>
      </c>
      <c r="L45" s="32">
        <v>0</v>
      </c>
      <c r="M45" s="30">
        <v>87430919</v>
      </c>
      <c r="N45" s="33">
        <v>0</v>
      </c>
      <c r="O45" s="30">
        <v>87430919</v>
      </c>
      <c r="P45" s="30">
        <v>87430919</v>
      </c>
      <c r="Q45" s="33">
        <v>0</v>
      </c>
      <c r="R45" s="34">
        <v>0</v>
      </c>
    </row>
    <row r="46" spans="1:18" s="2" customFormat="1" ht="84.75" customHeight="1">
      <c r="A46" s="42" t="s">
        <v>63</v>
      </c>
      <c r="B46" s="28" t="s">
        <v>55</v>
      </c>
      <c r="C46" s="29" t="s">
        <v>16</v>
      </c>
      <c r="D46" s="43" t="s">
        <v>76</v>
      </c>
      <c r="E46" s="428" t="s">
        <v>77</v>
      </c>
      <c r="F46" s="428"/>
      <c r="G46" s="428" t="s">
        <v>82</v>
      </c>
      <c r="H46" s="428"/>
      <c r="I46" s="44" t="s">
        <v>64</v>
      </c>
      <c r="J46" s="30">
        <v>12311018</v>
      </c>
      <c r="K46" s="31">
        <v>12311018</v>
      </c>
      <c r="L46" s="32">
        <v>0</v>
      </c>
      <c r="M46" s="30">
        <v>12311018</v>
      </c>
      <c r="N46" s="33">
        <v>0</v>
      </c>
      <c r="O46" s="30">
        <v>12311018</v>
      </c>
      <c r="P46" s="30">
        <v>12311018</v>
      </c>
      <c r="Q46" s="33">
        <v>0</v>
      </c>
      <c r="R46" s="34">
        <v>0</v>
      </c>
    </row>
    <row r="47" spans="1:18" s="2" customFormat="1" ht="21.75" customHeight="1">
      <c r="A47" s="42" t="s">
        <v>75</v>
      </c>
      <c r="B47" s="28" t="s">
        <v>55</v>
      </c>
      <c r="C47" s="29" t="s">
        <v>16</v>
      </c>
      <c r="D47" s="43" t="s">
        <v>76</v>
      </c>
      <c r="E47" s="428" t="s">
        <v>77</v>
      </c>
      <c r="F47" s="428"/>
      <c r="G47" s="428" t="s">
        <v>89</v>
      </c>
      <c r="H47" s="428"/>
      <c r="I47" s="44" t="s">
        <v>78</v>
      </c>
      <c r="J47" s="30">
        <v>6844459.5</v>
      </c>
      <c r="K47" s="31">
        <v>6844459.5</v>
      </c>
      <c r="L47" s="32">
        <v>0</v>
      </c>
      <c r="M47" s="30">
        <v>6844459.5</v>
      </c>
      <c r="N47" s="33">
        <v>0</v>
      </c>
      <c r="O47" s="30">
        <v>6844459.5</v>
      </c>
      <c r="P47" s="30">
        <v>6844459.5</v>
      </c>
      <c r="Q47" s="33">
        <v>0</v>
      </c>
      <c r="R47" s="34">
        <v>0</v>
      </c>
    </row>
    <row r="48" spans="1:18" s="2" customFormat="1" ht="32.25" customHeight="1">
      <c r="A48" s="42" t="s">
        <v>83</v>
      </c>
      <c r="B48" s="28" t="s">
        <v>55</v>
      </c>
      <c r="C48" s="29" t="s">
        <v>16</v>
      </c>
      <c r="D48" s="43" t="s">
        <v>76</v>
      </c>
      <c r="E48" s="428" t="s">
        <v>77</v>
      </c>
      <c r="F48" s="428"/>
      <c r="G48" s="428" t="s">
        <v>89</v>
      </c>
      <c r="H48" s="428"/>
      <c r="I48" s="44" t="s">
        <v>84</v>
      </c>
      <c r="J48" s="30">
        <v>29748</v>
      </c>
      <c r="K48" s="31">
        <v>29748</v>
      </c>
      <c r="L48" s="32">
        <v>0</v>
      </c>
      <c r="M48" s="30">
        <v>29748</v>
      </c>
      <c r="N48" s="33">
        <v>0</v>
      </c>
      <c r="O48" s="30">
        <v>29748</v>
      </c>
      <c r="P48" s="30">
        <v>29748</v>
      </c>
      <c r="Q48" s="33">
        <v>0</v>
      </c>
      <c r="R48" s="34">
        <v>0</v>
      </c>
    </row>
    <row r="49" spans="1:18" s="2" customFormat="1" ht="53.25" customHeight="1">
      <c r="A49" s="42" t="s">
        <v>79</v>
      </c>
      <c r="B49" s="28" t="s">
        <v>55</v>
      </c>
      <c r="C49" s="29" t="s">
        <v>16</v>
      </c>
      <c r="D49" s="43" t="s">
        <v>76</v>
      </c>
      <c r="E49" s="428" t="s">
        <v>77</v>
      </c>
      <c r="F49" s="428"/>
      <c r="G49" s="428" t="s">
        <v>89</v>
      </c>
      <c r="H49" s="428"/>
      <c r="I49" s="44" t="s">
        <v>80</v>
      </c>
      <c r="J49" s="30">
        <v>2036843.79</v>
      </c>
      <c r="K49" s="31">
        <v>2036843.79</v>
      </c>
      <c r="L49" s="32">
        <v>0</v>
      </c>
      <c r="M49" s="30">
        <v>2036843.79</v>
      </c>
      <c r="N49" s="33">
        <v>0</v>
      </c>
      <c r="O49" s="30">
        <v>2036843.79</v>
      </c>
      <c r="P49" s="30">
        <v>2036843.79</v>
      </c>
      <c r="Q49" s="33">
        <v>0</v>
      </c>
      <c r="R49" s="34">
        <v>0</v>
      </c>
    </row>
    <row r="50" spans="1:18" s="2" customFormat="1" ht="42.75" customHeight="1">
      <c r="A50" s="42" t="s">
        <v>85</v>
      </c>
      <c r="B50" s="28" t="s">
        <v>55</v>
      </c>
      <c r="C50" s="29" t="s">
        <v>16</v>
      </c>
      <c r="D50" s="43" t="s">
        <v>76</v>
      </c>
      <c r="E50" s="428" t="s">
        <v>77</v>
      </c>
      <c r="F50" s="428"/>
      <c r="G50" s="428" t="s">
        <v>89</v>
      </c>
      <c r="H50" s="428"/>
      <c r="I50" s="44" t="s">
        <v>86</v>
      </c>
      <c r="J50" s="30">
        <v>122300</v>
      </c>
      <c r="K50" s="31">
        <v>122300</v>
      </c>
      <c r="L50" s="32">
        <v>0</v>
      </c>
      <c r="M50" s="30">
        <v>122300</v>
      </c>
      <c r="N50" s="33">
        <v>0</v>
      </c>
      <c r="O50" s="30">
        <v>122300</v>
      </c>
      <c r="P50" s="30">
        <v>122300</v>
      </c>
      <c r="Q50" s="33">
        <v>0</v>
      </c>
      <c r="R50" s="34">
        <v>0</v>
      </c>
    </row>
    <row r="51" spans="1:18" s="2" customFormat="1" ht="32.25" customHeight="1">
      <c r="A51" s="42" t="s">
        <v>87</v>
      </c>
      <c r="B51" s="28" t="s">
        <v>55</v>
      </c>
      <c r="C51" s="29" t="s">
        <v>16</v>
      </c>
      <c r="D51" s="43" t="s">
        <v>76</v>
      </c>
      <c r="E51" s="428" t="s">
        <v>77</v>
      </c>
      <c r="F51" s="428"/>
      <c r="G51" s="428" t="s">
        <v>89</v>
      </c>
      <c r="H51" s="428"/>
      <c r="I51" s="44" t="s">
        <v>88</v>
      </c>
      <c r="J51" s="30">
        <v>537132.36</v>
      </c>
      <c r="K51" s="31">
        <v>537132.36</v>
      </c>
      <c r="L51" s="32">
        <v>0</v>
      </c>
      <c r="M51" s="30">
        <v>537132.36</v>
      </c>
      <c r="N51" s="30">
        <v>3057.48</v>
      </c>
      <c r="O51" s="30">
        <v>537132.36</v>
      </c>
      <c r="P51" s="30">
        <v>537132.36</v>
      </c>
      <c r="Q51" s="33">
        <v>0</v>
      </c>
      <c r="R51" s="34">
        <v>0</v>
      </c>
    </row>
    <row r="52" spans="1:18" s="2" customFormat="1" ht="84.75" customHeight="1">
      <c r="A52" s="42" t="s">
        <v>58</v>
      </c>
      <c r="B52" s="28" t="s">
        <v>55</v>
      </c>
      <c r="C52" s="29" t="s">
        <v>16</v>
      </c>
      <c r="D52" s="43" t="s">
        <v>76</v>
      </c>
      <c r="E52" s="428" t="s">
        <v>77</v>
      </c>
      <c r="F52" s="428"/>
      <c r="G52" s="428" t="s">
        <v>89</v>
      </c>
      <c r="H52" s="428"/>
      <c r="I52" s="44" t="s">
        <v>62</v>
      </c>
      <c r="J52" s="30">
        <v>368984736.21</v>
      </c>
      <c r="K52" s="31">
        <v>368984736.21</v>
      </c>
      <c r="L52" s="32">
        <v>0</v>
      </c>
      <c r="M52" s="30">
        <v>368984736.21</v>
      </c>
      <c r="N52" s="33">
        <v>0</v>
      </c>
      <c r="O52" s="30">
        <v>368984736.21</v>
      </c>
      <c r="P52" s="30">
        <v>368984736.21</v>
      </c>
      <c r="Q52" s="33">
        <v>0</v>
      </c>
      <c r="R52" s="34">
        <v>0</v>
      </c>
    </row>
    <row r="53" spans="1:18" s="2" customFormat="1" ht="84.75" customHeight="1">
      <c r="A53" s="42" t="s">
        <v>63</v>
      </c>
      <c r="B53" s="28" t="s">
        <v>55</v>
      </c>
      <c r="C53" s="29" t="s">
        <v>16</v>
      </c>
      <c r="D53" s="43" t="s">
        <v>76</v>
      </c>
      <c r="E53" s="428" t="s">
        <v>77</v>
      </c>
      <c r="F53" s="428"/>
      <c r="G53" s="428" t="s">
        <v>89</v>
      </c>
      <c r="H53" s="428"/>
      <c r="I53" s="44" t="s">
        <v>64</v>
      </c>
      <c r="J53" s="30">
        <v>48732620.7</v>
      </c>
      <c r="K53" s="31">
        <v>48732620.7</v>
      </c>
      <c r="L53" s="32">
        <v>0</v>
      </c>
      <c r="M53" s="30">
        <v>48732620.7</v>
      </c>
      <c r="N53" s="33">
        <v>0</v>
      </c>
      <c r="O53" s="30">
        <v>48732620.7</v>
      </c>
      <c r="P53" s="30">
        <v>48732620.7</v>
      </c>
      <c r="Q53" s="33">
        <v>0</v>
      </c>
      <c r="R53" s="34">
        <v>0</v>
      </c>
    </row>
    <row r="54" spans="1:18" s="2" customFormat="1" ht="21.75" customHeight="1">
      <c r="A54" s="42" t="s">
        <v>75</v>
      </c>
      <c r="B54" s="28" t="s">
        <v>55</v>
      </c>
      <c r="C54" s="29" t="s">
        <v>16</v>
      </c>
      <c r="D54" s="43" t="s">
        <v>76</v>
      </c>
      <c r="E54" s="428" t="s">
        <v>77</v>
      </c>
      <c r="F54" s="428"/>
      <c r="G54" s="428" t="s">
        <v>71</v>
      </c>
      <c r="H54" s="428"/>
      <c r="I54" s="44" t="s">
        <v>78</v>
      </c>
      <c r="J54" s="30">
        <v>1144591.98</v>
      </c>
      <c r="K54" s="31">
        <v>1144591.98</v>
      </c>
      <c r="L54" s="32">
        <v>0</v>
      </c>
      <c r="M54" s="30">
        <v>1144591.98</v>
      </c>
      <c r="N54" s="33">
        <v>0</v>
      </c>
      <c r="O54" s="30">
        <v>1144591.98</v>
      </c>
      <c r="P54" s="30">
        <v>1144591.98</v>
      </c>
      <c r="Q54" s="33">
        <v>0</v>
      </c>
      <c r="R54" s="34">
        <v>0</v>
      </c>
    </row>
    <row r="55" spans="1:18" s="2" customFormat="1" ht="53.25" customHeight="1">
      <c r="A55" s="42" t="s">
        <v>79</v>
      </c>
      <c r="B55" s="28" t="s">
        <v>55</v>
      </c>
      <c r="C55" s="29" t="s">
        <v>16</v>
      </c>
      <c r="D55" s="43" t="s">
        <v>76</v>
      </c>
      <c r="E55" s="428" t="s">
        <v>77</v>
      </c>
      <c r="F55" s="428"/>
      <c r="G55" s="428" t="s">
        <v>71</v>
      </c>
      <c r="H55" s="428"/>
      <c r="I55" s="44" t="s">
        <v>80</v>
      </c>
      <c r="J55" s="30">
        <v>349398.34</v>
      </c>
      <c r="K55" s="31">
        <v>349398.34</v>
      </c>
      <c r="L55" s="32">
        <v>0</v>
      </c>
      <c r="M55" s="30">
        <v>349398.34</v>
      </c>
      <c r="N55" s="33">
        <v>0</v>
      </c>
      <c r="O55" s="30">
        <v>349398.34</v>
      </c>
      <c r="P55" s="30">
        <v>349398.34</v>
      </c>
      <c r="Q55" s="33">
        <v>0</v>
      </c>
      <c r="R55" s="34">
        <v>0</v>
      </c>
    </row>
    <row r="56" spans="1:18" s="2" customFormat="1" ht="32.25" customHeight="1">
      <c r="A56" s="42" t="s">
        <v>87</v>
      </c>
      <c r="B56" s="28" t="s">
        <v>55</v>
      </c>
      <c r="C56" s="29" t="s">
        <v>16</v>
      </c>
      <c r="D56" s="43" t="s">
        <v>76</v>
      </c>
      <c r="E56" s="428" t="s">
        <v>77</v>
      </c>
      <c r="F56" s="428"/>
      <c r="G56" s="428" t="s">
        <v>71</v>
      </c>
      <c r="H56" s="428"/>
      <c r="I56" s="44" t="s">
        <v>88</v>
      </c>
      <c r="J56" s="30">
        <v>116134.48</v>
      </c>
      <c r="K56" s="31">
        <v>116134.48</v>
      </c>
      <c r="L56" s="32">
        <v>0</v>
      </c>
      <c r="M56" s="30">
        <v>116134.48</v>
      </c>
      <c r="N56" s="33">
        <v>0</v>
      </c>
      <c r="O56" s="30">
        <v>116134.48</v>
      </c>
      <c r="P56" s="30">
        <v>116134.48</v>
      </c>
      <c r="Q56" s="33">
        <v>0</v>
      </c>
      <c r="R56" s="34">
        <v>0</v>
      </c>
    </row>
    <row r="57" spans="1:18" s="2" customFormat="1" ht="21.75" customHeight="1">
      <c r="A57" s="42" t="s">
        <v>90</v>
      </c>
      <c r="B57" s="28" t="s">
        <v>55</v>
      </c>
      <c r="C57" s="29" t="s">
        <v>16</v>
      </c>
      <c r="D57" s="43" t="s">
        <v>76</v>
      </c>
      <c r="E57" s="428" t="s">
        <v>77</v>
      </c>
      <c r="F57" s="428"/>
      <c r="G57" s="428" t="s">
        <v>71</v>
      </c>
      <c r="H57" s="428"/>
      <c r="I57" s="44" t="s">
        <v>91</v>
      </c>
      <c r="J57" s="30">
        <v>169786.24</v>
      </c>
      <c r="K57" s="31">
        <v>169786.24</v>
      </c>
      <c r="L57" s="32">
        <v>0</v>
      </c>
      <c r="M57" s="30">
        <v>169786.24</v>
      </c>
      <c r="N57" s="33">
        <v>0</v>
      </c>
      <c r="O57" s="30">
        <v>169786.24</v>
      </c>
      <c r="P57" s="30">
        <v>169786.24</v>
      </c>
      <c r="Q57" s="33">
        <v>0</v>
      </c>
      <c r="R57" s="34">
        <v>0</v>
      </c>
    </row>
    <row r="58" spans="1:18" s="2" customFormat="1" ht="84.75" customHeight="1">
      <c r="A58" s="42" t="s">
        <v>58</v>
      </c>
      <c r="B58" s="28" t="s">
        <v>55</v>
      </c>
      <c r="C58" s="29" t="s">
        <v>16</v>
      </c>
      <c r="D58" s="43" t="s">
        <v>76</v>
      </c>
      <c r="E58" s="428" t="s">
        <v>77</v>
      </c>
      <c r="F58" s="428"/>
      <c r="G58" s="428" t="s">
        <v>71</v>
      </c>
      <c r="H58" s="428"/>
      <c r="I58" s="44" t="s">
        <v>62</v>
      </c>
      <c r="J58" s="30">
        <v>113776209.67</v>
      </c>
      <c r="K58" s="31">
        <v>113776209.67</v>
      </c>
      <c r="L58" s="32">
        <v>0</v>
      </c>
      <c r="M58" s="30">
        <v>113776209.67</v>
      </c>
      <c r="N58" s="33">
        <v>0</v>
      </c>
      <c r="O58" s="30">
        <v>113776209.67</v>
      </c>
      <c r="P58" s="30">
        <v>113776209.67</v>
      </c>
      <c r="Q58" s="33">
        <v>0</v>
      </c>
      <c r="R58" s="34">
        <v>0</v>
      </c>
    </row>
    <row r="59" spans="1:18" s="2" customFormat="1" ht="21.75" customHeight="1">
      <c r="A59" s="42" t="s">
        <v>67</v>
      </c>
      <c r="B59" s="28" t="s">
        <v>55</v>
      </c>
      <c r="C59" s="29" t="s">
        <v>16</v>
      </c>
      <c r="D59" s="43" t="s">
        <v>76</v>
      </c>
      <c r="E59" s="428" t="s">
        <v>77</v>
      </c>
      <c r="F59" s="428"/>
      <c r="G59" s="428" t="s">
        <v>71</v>
      </c>
      <c r="H59" s="428"/>
      <c r="I59" s="44" t="s">
        <v>69</v>
      </c>
      <c r="J59" s="30">
        <v>4676064.78</v>
      </c>
      <c r="K59" s="31">
        <v>4676064.78</v>
      </c>
      <c r="L59" s="32">
        <v>0</v>
      </c>
      <c r="M59" s="30">
        <v>4676064.78</v>
      </c>
      <c r="N59" s="33">
        <v>0</v>
      </c>
      <c r="O59" s="30">
        <v>4676064.78</v>
      </c>
      <c r="P59" s="30">
        <v>4676064.78</v>
      </c>
      <c r="Q59" s="33">
        <v>0</v>
      </c>
      <c r="R59" s="34">
        <v>0</v>
      </c>
    </row>
    <row r="60" spans="1:18" s="2" customFormat="1" ht="84.75" customHeight="1">
      <c r="A60" s="42" t="s">
        <v>63</v>
      </c>
      <c r="B60" s="28" t="s">
        <v>55</v>
      </c>
      <c r="C60" s="29" t="s">
        <v>16</v>
      </c>
      <c r="D60" s="43" t="s">
        <v>76</v>
      </c>
      <c r="E60" s="428" t="s">
        <v>77</v>
      </c>
      <c r="F60" s="428"/>
      <c r="G60" s="428" t="s">
        <v>71</v>
      </c>
      <c r="H60" s="428"/>
      <c r="I60" s="44" t="s">
        <v>64</v>
      </c>
      <c r="J60" s="30">
        <v>11019085.25</v>
      </c>
      <c r="K60" s="31">
        <v>11019085.25</v>
      </c>
      <c r="L60" s="32">
        <v>0</v>
      </c>
      <c r="M60" s="30">
        <v>11019085.25</v>
      </c>
      <c r="N60" s="33">
        <v>0</v>
      </c>
      <c r="O60" s="30">
        <v>11019085.25</v>
      </c>
      <c r="P60" s="30">
        <v>11019085.25</v>
      </c>
      <c r="Q60" s="33">
        <v>0</v>
      </c>
      <c r="R60" s="34">
        <v>0</v>
      </c>
    </row>
    <row r="61" spans="1:18" s="2" customFormat="1" ht="21.75" customHeight="1">
      <c r="A61" s="42" t="s">
        <v>92</v>
      </c>
      <c r="B61" s="28" t="s">
        <v>55</v>
      </c>
      <c r="C61" s="29" t="s">
        <v>16</v>
      </c>
      <c r="D61" s="43" t="s">
        <v>76</v>
      </c>
      <c r="E61" s="428" t="s">
        <v>77</v>
      </c>
      <c r="F61" s="428"/>
      <c r="G61" s="428" t="s">
        <v>71</v>
      </c>
      <c r="H61" s="428"/>
      <c r="I61" s="44" t="s">
        <v>93</v>
      </c>
      <c r="J61" s="45">
        <v>18</v>
      </c>
      <c r="K61" s="46">
        <v>18</v>
      </c>
      <c r="L61" s="32">
        <v>0</v>
      </c>
      <c r="M61" s="45">
        <v>18</v>
      </c>
      <c r="N61" s="33">
        <v>0</v>
      </c>
      <c r="O61" s="45">
        <v>18</v>
      </c>
      <c r="P61" s="45">
        <v>18</v>
      </c>
      <c r="Q61" s="33">
        <v>0</v>
      </c>
      <c r="R61" s="34">
        <v>0</v>
      </c>
    </row>
    <row r="62" spans="1:18" s="2" customFormat="1" ht="84.75" customHeight="1">
      <c r="A62" s="42" t="s">
        <v>58</v>
      </c>
      <c r="B62" s="28" t="s">
        <v>55</v>
      </c>
      <c r="C62" s="29" t="s">
        <v>16</v>
      </c>
      <c r="D62" s="43" t="s">
        <v>76</v>
      </c>
      <c r="E62" s="428" t="s">
        <v>77</v>
      </c>
      <c r="F62" s="428"/>
      <c r="G62" s="428" t="s">
        <v>72</v>
      </c>
      <c r="H62" s="428"/>
      <c r="I62" s="44" t="s">
        <v>62</v>
      </c>
      <c r="J62" s="30">
        <v>968244.6</v>
      </c>
      <c r="K62" s="31">
        <v>968244.6</v>
      </c>
      <c r="L62" s="32">
        <v>0</v>
      </c>
      <c r="M62" s="30">
        <v>968244.6</v>
      </c>
      <c r="N62" s="33">
        <v>0</v>
      </c>
      <c r="O62" s="30">
        <v>968244.6</v>
      </c>
      <c r="P62" s="30">
        <v>968244.6</v>
      </c>
      <c r="Q62" s="33">
        <v>0</v>
      </c>
      <c r="R62" s="34">
        <v>0</v>
      </c>
    </row>
    <row r="63" spans="1:18" s="2" customFormat="1" ht="21.75" customHeight="1">
      <c r="A63" s="42" t="s">
        <v>67</v>
      </c>
      <c r="B63" s="28" t="s">
        <v>55</v>
      </c>
      <c r="C63" s="29" t="s">
        <v>16</v>
      </c>
      <c r="D63" s="43" t="s">
        <v>76</v>
      </c>
      <c r="E63" s="428" t="s">
        <v>77</v>
      </c>
      <c r="F63" s="428"/>
      <c r="G63" s="428" t="s">
        <v>72</v>
      </c>
      <c r="H63" s="428"/>
      <c r="I63" s="44" t="s">
        <v>69</v>
      </c>
      <c r="J63" s="30">
        <v>1034733.96</v>
      </c>
      <c r="K63" s="31">
        <v>1034733.96</v>
      </c>
      <c r="L63" s="32">
        <v>0</v>
      </c>
      <c r="M63" s="30">
        <v>1034733.96</v>
      </c>
      <c r="N63" s="33">
        <v>0</v>
      </c>
      <c r="O63" s="30">
        <v>1034733.96</v>
      </c>
      <c r="P63" s="30">
        <v>1034733.96</v>
      </c>
      <c r="Q63" s="33">
        <v>0</v>
      </c>
      <c r="R63" s="34">
        <v>0</v>
      </c>
    </row>
    <row r="64" spans="1:18" s="2" customFormat="1" ht="84.75" customHeight="1">
      <c r="A64" s="42" t="s">
        <v>63</v>
      </c>
      <c r="B64" s="28" t="s">
        <v>55</v>
      </c>
      <c r="C64" s="29" t="s">
        <v>16</v>
      </c>
      <c r="D64" s="43" t="s">
        <v>76</v>
      </c>
      <c r="E64" s="428" t="s">
        <v>77</v>
      </c>
      <c r="F64" s="428"/>
      <c r="G64" s="428" t="s">
        <v>72</v>
      </c>
      <c r="H64" s="428"/>
      <c r="I64" s="44" t="s">
        <v>64</v>
      </c>
      <c r="J64" s="30">
        <v>30000</v>
      </c>
      <c r="K64" s="31">
        <v>30000</v>
      </c>
      <c r="L64" s="32">
        <v>0</v>
      </c>
      <c r="M64" s="30">
        <v>30000</v>
      </c>
      <c r="N64" s="33">
        <v>0</v>
      </c>
      <c r="O64" s="30">
        <v>30000</v>
      </c>
      <c r="P64" s="30">
        <v>30000</v>
      </c>
      <c r="Q64" s="33">
        <v>0</v>
      </c>
      <c r="R64" s="34">
        <v>0</v>
      </c>
    </row>
    <row r="65" spans="1:18" s="2" customFormat="1" ht="21.75" customHeight="1">
      <c r="A65" s="42" t="s">
        <v>90</v>
      </c>
      <c r="B65" s="28" t="s">
        <v>55</v>
      </c>
      <c r="C65" s="29" t="s">
        <v>16</v>
      </c>
      <c r="D65" s="43" t="s">
        <v>76</v>
      </c>
      <c r="E65" s="428" t="s">
        <v>77</v>
      </c>
      <c r="F65" s="428"/>
      <c r="G65" s="428" t="s">
        <v>94</v>
      </c>
      <c r="H65" s="428"/>
      <c r="I65" s="44" t="s">
        <v>91</v>
      </c>
      <c r="J65" s="30">
        <v>21399.71</v>
      </c>
      <c r="K65" s="31">
        <v>21399.71</v>
      </c>
      <c r="L65" s="32">
        <v>0</v>
      </c>
      <c r="M65" s="30">
        <v>21399.71</v>
      </c>
      <c r="N65" s="33">
        <v>0</v>
      </c>
      <c r="O65" s="30">
        <v>21399.71</v>
      </c>
      <c r="P65" s="30">
        <v>21399.71</v>
      </c>
      <c r="Q65" s="33">
        <v>0</v>
      </c>
      <c r="R65" s="34">
        <v>0</v>
      </c>
    </row>
    <row r="66" spans="1:18" s="2" customFormat="1" ht="21.75" customHeight="1">
      <c r="A66" s="42" t="s">
        <v>67</v>
      </c>
      <c r="B66" s="28" t="s">
        <v>55</v>
      </c>
      <c r="C66" s="29" t="s">
        <v>16</v>
      </c>
      <c r="D66" s="43" t="s">
        <v>76</v>
      </c>
      <c r="E66" s="428" t="s">
        <v>77</v>
      </c>
      <c r="F66" s="428"/>
      <c r="G66" s="428" t="s">
        <v>95</v>
      </c>
      <c r="H66" s="428"/>
      <c r="I66" s="44" t="s">
        <v>69</v>
      </c>
      <c r="J66" s="30">
        <v>7416137.32</v>
      </c>
      <c r="K66" s="31">
        <v>7416137.32</v>
      </c>
      <c r="L66" s="32">
        <v>0</v>
      </c>
      <c r="M66" s="30">
        <v>7416137.32</v>
      </c>
      <c r="N66" s="33">
        <v>0</v>
      </c>
      <c r="O66" s="30">
        <v>7416137.32</v>
      </c>
      <c r="P66" s="30">
        <v>7416137.32</v>
      </c>
      <c r="Q66" s="33">
        <v>0</v>
      </c>
      <c r="R66" s="34">
        <v>0</v>
      </c>
    </row>
    <row r="67" spans="1:18" s="2" customFormat="1" ht="21.75" customHeight="1">
      <c r="A67" s="42" t="s">
        <v>96</v>
      </c>
      <c r="B67" s="28" t="s">
        <v>55</v>
      </c>
      <c r="C67" s="29" t="s">
        <v>16</v>
      </c>
      <c r="D67" s="43" t="s">
        <v>76</v>
      </c>
      <c r="E67" s="428" t="s">
        <v>77</v>
      </c>
      <c r="F67" s="428"/>
      <c r="G67" s="428" t="s">
        <v>95</v>
      </c>
      <c r="H67" s="428"/>
      <c r="I67" s="44" t="s">
        <v>97</v>
      </c>
      <c r="J67" s="30">
        <v>2816250</v>
      </c>
      <c r="K67" s="31">
        <v>2816250</v>
      </c>
      <c r="L67" s="32">
        <v>0</v>
      </c>
      <c r="M67" s="30">
        <v>2816250</v>
      </c>
      <c r="N67" s="33">
        <v>0</v>
      </c>
      <c r="O67" s="30">
        <v>2816250</v>
      </c>
      <c r="P67" s="30">
        <v>2816250</v>
      </c>
      <c r="Q67" s="33">
        <v>0</v>
      </c>
      <c r="R67" s="34">
        <v>0</v>
      </c>
    </row>
    <row r="68" spans="1:18" s="2" customFormat="1" ht="21.75" customHeight="1">
      <c r="A68" s="42" t="s">
        <v>67</v>
      </c>
      <c r="B68" s="28" t="s">
        <v>55</v>
      </c>
      <c r="C68" s="29" t="s">
        <v>16</v>
      </c>
      <c r="D68" s="43" t="s">
        <v>76</v>
      </c>
      <c r="E68" s="428" t="s">
        <v>77</v>
      </c>
      <c r="F68" s="428"/>
      <c r="G68" s="428" t="s">
        <v>98</v>
      </c>
      <c r="H68" s="428"/>
      <c r="I68" s="44" t="s">
        <v>69</v>
      </c>
      <c r="J68" s="30">
        <v>5732323.24</v>
      </c>
      <c r="K68" s="31">
        <v>5732323.24</v>
      </c>
      <c r="L68" s="32">
        <v>0</v>
      </c>
      <c r="M68" s="30">
        <v>5732323.24</v>
      </c>
      <c r="N68" s="33">
        <v>0</v>
      </c>
      <c r="O68" s="30">
        <v>5732323.24</v>
      </c>
      <c r="P68" s="30">
        <v>5732323.24</v>
      </c>
      <c r="Q68" s="33">
        <v>0</v>
      </c>
      <c r="R68" s="34">
        <v>0</v>
      </c>
    </row>
    <row r="69" spans="1:18" s="2" customFormat="1" ht="21.75" customHeight="1">
      <c r="A69" s="42" t="s">
        <v>67</v>
      </c>
      <c r="B69" s="28" t="s">
        <v>55</v>
      </c>
      <c r="C69" s="29" t="s">
        <v>16</v>
      </c>
      <c r="D69" s="43" t="s">
        <v>76</v>
      </c>
      <c r="E69" s="428" t="s">
        <v>77</v>
      </c>
      <c r="F69" s="428"/>
      <c r="G69" s="428" t="s">
        <v>99</v>
      </c>
      <c r="H69" s="428"/>
      <c r="I69" s="44" t="s">
        <v>69</v>
      </c>
      <c r="J69" s="30">
        <v>7886965</v>
      </c>
      <c r="K69" s="31">
        <v>7886965</v>
      </c>
      <c r="L69" s="32">
        <v>0</v>
      </c>
      <c r="M69" s="30">
        <v>7886965</v>
      </c>
      <c r="N69" s="33">
        <v>0</v>
      </c>
      <c r="O69" s="30">
        <v>7886965</v>
      </c>
      <c r="P69" s="30">
        <v>7886965</v>
      </c>
      <c r="Q69" s="33">
        <v>0</v>
      </c>
      <c r="R69" s="34">
        <v>0</v>
      </c>
    </row>
    <row r="70" spans="1:18" s="2" customFormat="1" ht="84.75" customHeight="1">
      <c r="A70" s="42" t="s">
        <v>58</v>
      </c>
      <c r="B70" s="28" t="s">
        <v>55</v>
      </c>
      <c r="C70" s="29" t="s">
        <v>16</v>
      </c>
      <c r="D70" s="43" t="s">
        <v>76</v>
      </c>
      <c r="E70" s="428" t="s">
        <v>100</v>
      </c>
      <c r="F70" s="428"/>
      <c r="G70" s="428" t="s">
        <v>74</v>
      </c>
      <c r="H70" s="428"/>
      <c r="I70" s="44" t="s">
        <v>62</v>
      </c>
      <c r="J70" s="30">
        <v>108845.4</v>
      </c>
      <c r="K70" s="31">
        <v>108845.4</v>
      </c>
      <c r="L70" s="32">
        <v>0</v>
      </c>
      <c r="M70" s="30">
        <v>108845.4</v>
      </c>
      <c r="N70" s="33">
        <v>0</v>
      </c>
      <c r="O70" s="30">
        <v>108845.4</v>
      </c>
      <c r="P70" s="30">
        <v>108845.4</v>
      </c>
      <c r="Q70" s="33">
        <v>0</v>
      </c>
      <c r="R70" s="34">
        <v>0</v>
      </c>
    </row>
    <row r="71" spans="1:18" s="2" customFormat="1" ht="84.75" customHeight="1">
      <c r="A71" s="42" t="s">
        <v>63</v>
      </c>
      <c r="B71" s="28" t="s">
        <v>55</v>
      </c>
      <c r="C71" s="29" t="s">
        <v>16</v>
      </c>
      <c r="D71" s="43" t="s">
        <v>76</v>
      </c>
      <c r="E71" s="428" t="s">
        <v>100</v>
      </c>
      <c r="F71" s="428"/>
      <c r="G71" s="428" t="s">
        <v>74</v>
      </c>
      <c r="H71" s="428"/>
      <c r="I71" s="44" t="s">
        <v>64</v>
      </c>
      <c r="J71" s="30">
        <v>2888.6</v>
      </c>
      <c r="K71" s="31">
        <v>2888.6</v>
      </c>
      <c r="L71" s="32">
        <v>0</v>
      </c>
      <c r="M71" s="30">
        <v>2888.6</v>
      </c>
      <c r="N71" s="33">
        <v>0</v>
      </c>
      <c r="O71" s="30">
        <v>2888.6</v>
      </c>
      <c r="P71" s="30">
        <v>2888.6</v>
      </c>
      <c r="Q71" s="33">
        <v>0</v>
      </c>
      <c r="R71" s="34">
        <v>0</v>
      </c>
    </row>
    <row r="72" spans="1:18" s="2" customFormat="1" ht="84.75" customHeight="1">
      <c r="A72" s="42" t="s">
        <v>58</v>
      </c>
      <c r="B72" s="28" t="s">
        <v>55</v>
      </c>
      <c r="C72" s="29" t="s">
        <v>16</v>
      </c>
      <c r="D72" s="43" t="s">
        <v>76</v>
      </c>
      <c r="E72" s="428" t="s">
        <v>101</v>
      </c>
      <c r="F72" s="428"/>
      <c r="G72" s="428" t="s">
        <v>102</v>
      </c>
      <c r="H72" s="428"/>
      <c r="I72" s="44" t="s">
        <v>62</v>
      </c>
      <c r="J72" s="30">
        <v>84701.5</v>
      </c>
      <c r="K72" s="31">
        <v>84701.5</v>
      </c>
      <c r="L72" s="32">
        <v>0</v>
      </c>
      <c r="M72" s="30">
        <v>84701.5</v>
      </c>
      <c r="N72" s="33">
        <v>0</v>
      </c>
      <c r="O72" s="30">
        <v>84701.5</v>
      </c>
      <c r="P72" s="30">
        <v>84701.5</v>
      </c>
      <c r="Q72" s="33">
        <v>0</v>
      </c>
      <c r="R72" s="34">
        <v>0</v>
      </c>
    </row>
    <row r="73" spans="1:18" s="2" customFormat="1" ht="84.75" customHeight="1">
      <c r="A73" s="42" t="s">
        <v>63</v>
      </c>
      <c r="B73" s="28" t="s">
        <v>55</v>
      </c>
      <c r="C73" s="29" t="s">
        <v>16</v>
      </c>
      <c r="D73" s="43" t="s">
        <v>76</v>
      </c>
      <c r="E73" s="428" t="s">
        <v>101</v>
      </c>
      <c r="F73" s="428"/>
      <c r="G73" s="428" t="s">
        <v>102</v>
      </c>
      <c r="H73" s="428"/>
      <c r="I73" s="44" t="s">
        <v>64</v>
      </c>
      <c r="J73" s="30">
        <v>15000</v>
      </c>
      <c r="K73" s="31">
        <v>15000</v>
      </c>
      <c r="L73" s="32">
        <v>0</v>
      </c>
      <c r="M73" s="30">
        <v>15000</v>
      </c>
      <c r="N73" s="33">
        <v>0</v>
      </c>
      <c r="O73" s="30">
        <v>15000</v>
      </c>
      <c r="P73" s="30">
        <v>15000</v>
      </c>
      <c r="Q73" s="33">
        <v>0</v>
      </c>
      <c r="R73" s="34">
        <v>0</v>
      </c>
    </row>
    <row r="74" spans="1:18" s="2" customFormat="1" ht="84.75" customHeight="1">
      <c r="A74" s="42" t="s">
        <v>58</v>
      </c>
      <c r="B74" s="28" t="s">
        <v>55</v>
      </c>
      <c r="C74" s="29" t="s">
        <v>16</v>
      </c>
      <c r="D74" s="43" t="s">
        <v>103</v>
      </c>
      <c r="E74" s="428" t="s">
        <v>60</v>
      </c>
      <c r="F74" s="428"/>
      <c r="G74" s="428" t="s">
        <v>104</v>
      </c>
      <c r="H74" s="428"/>
      <c r="I74" s="44" t="s">
        <v>62</v>
      </c>
      <c r="J74" s="30">
        <v>259591.11</v>
      </c>
      <c r="K74" s="31">
        <v>259591.11</v>
      </c>
      <c r="L74" s="32">
        <v>0</v>
      </c>
      <c r="M74" s="30">
        <v>207065.02</v>
      </c>
      <c r="N74" s="33">
        <v>0</v>
      </c>
      <c r="O74" s="30">
        <v>207065.02</v>
      </c>
      <c r="P74" s="30">
        <v>207065.02</v>
      </c>
      <c r="Q74" s="33">
        <v>0</v>
      </c>
      <c r="R74" s="34">
        <v>0</v>
      </c>
    </row>
    <row r="75" spans="1:18" s="2" customFormat="1" ht="84.75" customHeight="1">
      <c r="A75" s="42" t="s">
        <v>63</v>
      </c>
      <c r="B75" s="28" t="s">
        <v>55</v>
      </c>
      <c r="C75" s="29" t="s">
        <v>16</v>
      </c>
      <c r="D75" s="43" t="s">
        <v>103</v>
      </c>
      <c r="E75" s="428" t="s">
        <v>60</v>
      </c>
      <c r="F75" s="428"/>
      <c r="G75" s="428" t="s">
        <v>104</v>
      </c>
      <c r="H75" s="428"/>
      <c r="I75" s="44" t="s">
        <v>64</v>
      </c>
      <c r="J75" s="30">
        <v>97537.77</v>
      </c>
      <c r="K75" s="31">
        <v>97537.77</v>
      </c>
      <c r="L75" s="32">
        <v>0</v>
      </c>
      <c r="M75" s="30">
        <v>77519</v>
      </c>
      <c r="N75" s="33">
        <v>0</v>
      </c>
      <c r="O75" s="30">
        <v>77519</v>
      </c>
      <c r="P75" s="30">
        <v>77519</v>
      </c>
      <c r="Q75" s="33">
        <v>0</v>
      </c>
      <c r="R75" s="34">
        <v>0</v>
      </c>
    </row>
    <row r="76" spans="1:18" s="2" customFormat="1" ht="84.75" customHeight="1">
      <c r="A76" s="42" t="s">
        <v>58</v>
      </c>
      <c r="B76" s="28" t="s">
        <v>55</v>
      </c>
      <c r="C76" s="29" t="s">
        <v>16</v>
      </c>
      <c r="D76" s="43" t="s">
        <v>103</v>
      </c>
      <c r="E76" s="428" t="s">
        <v>77</v>
      </c>
      <c r="F76" s="428"/>
      <c r="G76" s="428" t="s">
        <v>89</v>
      </c>
      <c r="H76" s="428"/>
      <c r="I76" s="44" t="s">
        <v>62</v>
      </c>
      <c r="J76" s="30">
        <v>29304067.86</v>
      </c>
      <c r="K76" s="31">
        <v>29304067.86</v>
      </c>
      <c r="L76" s="32">
        <v>0</v>
      </c>
      <c r="M76" s="30">
        <v>29304067.86</v>
      </c>
      <c r="N76" s="33">
        <v>0</v>
      </c>
      <c r="O76" s="30">
        <v>29304067.86</v>
      </c>
      <c r="P76" s="30">
        <v>29304067.86</v>
      </c>
      <c r="Q76" s="33">
        <v>0</v>
      </c>
      <c r="R76" s="34">
        <v>0</v>
      </c>
    </row>
    <row r="77" spans="1:18" s="2" customFormat="1" ht="84.75" customHeight="1">
      <c r="A77" s="42" t="s">
        <v>63</v>
      </c>
      <c r="B77" s="28" t="s">
        <v>55</v>
      </c>
      <c r="C77" s="29" t="s">
        <v>16</v>
      </c>
      <c r="D77" s="43" t="s">
        <v>103</v>
      </c>
      <c r="E77" s="428" t="s">
        <v>77</v>
      </c>
      <c r="F77" s="428"/>
      <c r="G77" s="428" t="s">
        <v>89</v>
      </c>
      <c r="H77" s="428"/>
      <c r="I77" s="44" t="s">
        <v>64</v>
      </c>
      <c r="J77" s="30">
        <v>6133763.57</v>
      </c>
      <c r="K77" s="31">
        <v>6133763.57</v>
      </c>
      <c r="L77" s="32">
        <v>0</v>
      </c>
      <c r="M77" s="30">
        <v>6133763.57</v>
      </c>
      <c r="N77" s="33">
        <v>0</v>
      </c>
      <c r="O77" s="30">
        <v>6133763.57</v>
      </c>
      <c r="P77" s="30">
        <v>6133763.57</v>
      </c>
      <c r="Q77" s="33">
        <v>0</v>
      </c>
      <c r="R77" s="34">
        <v>0</v>
      </c>
    </row>
    <row r="78" spans="1:18" s="2" customFormat="1" ht="84.75" customHeight="1">
      <c r="A78" s="42" t="s">
        <v>58</v>
      </c>
      <c r="B78" s="28" t="s">
        <v>55</v>
      </c>
      <c r="C78" s="29" t="s">
        <v>16</v>
      </c>
      <c r="D78" s="43" t="s">
        <v>103</v>
      </c>
      <c r="E78" s="428" t="s">
        <v>101</v>
      </c>
      <c r="F78" s="428"/>
      <c r="G78" s="428" t="s">
        <v>61</v>
      </c>
      <c r="H78" s="428"/>
      <c r="I78" s="44" t="s">
        <v>62</v>
      </c>
      <c r="J78" s="30">
        <v>283645.92</v>
      </c>
      <c r="K78" s="31">
        <v>283645.92</v>
      </c>
      <c r="L78" s="32">
        <v>0</v>
      </c>
      <c r="M78" s="30">
        <v>283645.92</v>
      </c>
      <c r="N78" s="33">
        <v>0</v>
      </c>
      <c r="O78" s="30">
        <v>283645.92</v>
      </c>
      <c r="P78" s="30">
        <v>283645.92</v>
      </c>
      <c r="Q78" s="33">
        <v>0</v>
      </c>
      <c r="R78" s="34">
        <v>0</v>
      </c>
    </row>
    <row r="79" spans="1:18" s="2" customFormat="1" ht="84.75" customHeight="1">
      <c r="A79" s="42" t="s">
        <v>63</v>
      </c>
      <c r="B79" s="28" t="s">
        <v>55</v>
      </c>
      <c r="C79" s="29" t="s">
        <v>16</v>
      </c>
      <c r="D79" s="43" t="s">
        <v>103</v>
      </c>
      <c r="E79" s="428" t="s">
        <v>101</v>
      </c>
      <c r="F79" s="428"/>
      <c r="G79" s="428" t="s">
        <v>61</v>
      </c>
      <c r="H79" s="428"/>
      <c r="I79" s="44" t="s">
        <v>64</v>
      </c>
      <c r="J79" s="30">
        <v>243125.06</v>
      </c>
      <c r="K79" s="31">
        <v>243125.06</v>
      </c>
      <c r="L79" s="32">
        <v>0</v>
      </c>
      <c r="M79" s="30">
        <v>243125.06</v>
      </c>
      <c r="N79" s="33">
        <v>0</v>
      </c>
      <c r="O79" s="30">
        <v>243125.06</v>
      </c>
      <c r="P79" s="30">
        <v>243125.06</v>
      </c>
      <c r="Q79" s="33">
        <v>0</v>
      </c>
      <c r="R79" s="34">
        <v>0</v>
      </c>
    </row>
    <row r="80" spans="1:18" s="2" customFormat="1" ht="84.75" customHeight="1">
      <c r="A80" s="42" t="s">
        <v>58</v>
      </c>
      <c r="B80" s="28" t="s">
        <v>55</v>
      </c>
      <c r="C80" s="29" t="s">
        <v>16</v>
      </c>
      <c r="D80" s="43" t="s">
        <v>103</v>
      </c>
      <c r="E80" s="428" t="s">
        <v>101</v>
      </c>
      <c r="F80" s="428"/>
      <c r="G80" s="428" t="s">
        <v>105</v>
      </c>
      <c r="H80" s="428"/>
      <c r="I80" s="44" t="s">
        <v>62</v>
      </c>
      <c r="J80" s="30">
        <v>42086751.81</v>
      </c>
      <c r="K80" s="31">
        <v>42086751.81</v>
      </c>
      <c r="L80" s="32">
        <v>0</v>
      </c>
      <c r="M80" s="30">
        <v>42086751.81</v>
      </c>
      <c r="N80" s="33">
        <v>0</v>
      </c>
      <c r="O80" s="30">
        <v>42086751.81</v>
      </c>
      <c r="P80" s="30">
        <v>42086751.81</v>
      </c>
      <c r="Q80" s="33">
        <v>0</v>
      </c>
      <c r="R80" s="34">
        <v>0</v>
      </c>
    </row>
    <row r="81" spans="1:18" s="2" customFormat="1" ht="21.75" customHeight="1">
      <c r="A81" s="42" t="s">
        <v>67</v>
      </c>
      <c r="B81" s="28" t="s">
        <v>55</v>
      </c>
      <c r="C81" s="29" t="s">
        <v>16</v>
      </c>
      <c r="D81" s="43" t="s">
        <v>103</v>
      </c>
      <c r="E81" s="428" t="s">
        <v>101</v>
      </c>
      <c r="F81" s="428"/>
      <c r="G81" s="428" t="s">
        <v>105</v>
      </c>
      <c r="H81" s="428"/>
      <c r="I81" s="44" t="s">
        <v>69</v>
      </c>
      <c r="J81" s="30">
        <v>1546564</v>
      </c>
      <c r="K81" s="31">
        <v>1546564</v>
      </c>
      <c r="L81" s="32">
        <v>0</v>
      </c>
      <c r="M81" s="30">
        <v>1546564</v>
      </c>
      <c r="N81" s="33">
        <v>0</v>
      </c>
      <c r="O81" s="30">
        <v>1546564</v>
      </c>
      <c r="P81" s="30">
        <v>1546564</v>
      </c>
      <c r="Q81" s="33">
        <v>0</v>
      </c>
      <c r="R81" s="34">
        <v>0</v>
      </c>
    </row>
    <row r="82" spans="1:18" s="2" customFormat="1" ht="84.75" customHeight="1">
      <c r="A82" s="42" t="s">
        <v>63</v>
      </c>
      <c r="B82" s="28" t="s">
        <v>55</v>
      </c>
      <c r="C82" s="29" t="s">
        <v>16</v>
      </c>
      <c r="D82" s="43" t="s">
        <v>103</v>
      </c>
      <c r="E82" s="428" t="s">
        <v>101</v>
      </c>
      <c r="F82" s="428"/>
      <c r="G82" s="428" t="s">
        <v>105</v>
      </c>
      <c r="H82" s="428"/>
      <c r="I82" s="44" t="s">
        <v>64</v>
      </c>
      <c r="J82" s="30">
        <v>11535596.73</v>
      </c>
      <c r="K82" s="31">
        <v>11535596.73</v>
      </c>
      <c r="L82" s="32">
        <v>0</v>
      </c>
      <c r="M82" s="30">
        <v>11535596.73</v>
      </c>
      <c r="N82" s="33">
        <v>0</v>
      </c>
      <c r="O82" s="30">
        <v>11535596.73</v>
      </c>
      <c r="P82" s="30">
        <v>11535596.73</v>
      </c>
      <c r="Q82" s="33">
        <v>0</v>
      </c>
      <c r="R82" s="34">
        <v>0</v>
      </c>
    </row>
    <row r="83" spans="1:18" s="2" customFormat="1" ht="84.75" customHeight="1">
      <c r="A83" s="42" t="s">
        <v>58</v>
      </c>
      <c r="B83" s="28" t="s">
        <v>55</v>
      </c>
      <c r="C83" s="29" t="s">
        <v>16</v>
      </c>
      <c r="D83" s="43" t="s">
        <v>103</v>
      </c>
      <c r="E83" s="428" t="s">
        <v>101</v>
      </c>
      <c r="F83" s="428"/>
      <c r="G83" s="428" t="s">
        <v>106</v>
      </c>
      <c r="H83" s="428"/>
      <c r="I83" s="44" t="s">
        <v>62</v>
      </c>
      <c r="J83" s="30">
        <v>6908424.27</v>
      </c>
      <c r="K83" s="31">
        <v>6908424.27</v>
      </c>
      <c r="L83" s="32">
        <v>0</v>
      </c>
      <c r="M83" s="30">
        <v>6908424.27</v>
      </c>
      <c r="N83" s="33">
        <v>0</v>
      </c>
      <c r="O83" s="30">
        <v>6908424.27</v>
      </c>
      <c r="P83" s="30">
        <v>6908424.27</v>
      </c>
      <c r="Q83" s="33">
        <v>0</v>
      </c>
      <c r="R83" s="34">
        <v>0</v>
      </c>
    </row>
    <row r="84" spans="1:18" s="2" customFormat="1" ht="84.75" customHeight="1">
      <c r="A84" s="42" t="s">
        <v>63</v>
      </c>
      <c r="B84" s="28" t="s">
        <v>55</v>
      </c>
      <c r="C84" s="29" t="s">
        <v>16</v>
      </c>
      <c r="D84" s="43" t="s">
        <v>103</v>
      </c>
      <c r="E84" s="428" t="s">
        <v>101</v>
      </c>
      <c r="F84" s="428"/>
      <c r="G84" s="428" t="s">
        <v>106</v>
      </c>
      <c r="H84" s="428"/>
      <c r="I84" s="44" t="s">
        <v>64</v>
      </c>
      <c r="J84" s="30">
        <v>1367807.62</v>
      </c>
      <c r="K84" s="31">
        <v>1367807.62</v>
      </c>
      <c r="L84" s="32">
        <v>0</v>
      </c>
      <c r="M84" s="30">
        <v>1367807.62</v>
      </c>
      <c r="N84" s="33">
        <v>0</v>
      </c>
      <c r="O84" s="30">
        <v>1367807.62</v>
      </c>
      <c r="P84" s="30">
        <v>1367807.62</v>
      </c>
      <c r="Q84" s="33">
        <v>0</v>
      </c>
      <c r="R84" s="34">
        <v>0</v>
      </c>
    </row>
    <row r="85" spans="1:18" s="2" customFormat="1" ht="84.75" customHeight="1">
      <c r="A85" s="42" t="s">
        <v>58</v>
      </c>
      <c r="B85" s="28" t="s">
        <v>55</v>
      </c>
      <c r="C85" s="29" t="s">
        <v>16</v>
      </c>
      <c r="D85" s="43" t="s">
        <v>103</v>
      </c>
      <c r="E85" s="428" t="s">
        <v>101</v>
      </c>
      <c r="F85" s="428"/>
      <c r="G85" s="428" t="s">
        <v>107</v>
      </c>
      <c r="H85" s="428"/>
      <c r="I85" s="44" t="s">
        <v>62</v>
      </c>
      <c r="J85" s="30">
        <v>640170</v>
      </c>
      <c r="K85" s="31">
        <v>640170</v>
      </c>
      <c r="L85" s="32">
        <v>0</v>
      </c>
      <c r="M85" s="30">
        <v>640170</v>
      </c>
      <c r="N85" s="33">
        <v>0</v>
      </c>
      <c r="O85" s="30">
        <v>640170</v>
      </c>
      <c r="P85" s="30">
        <v>640170</v>
      </c>
      <c r="Q85" s="33">
        <v>0</v>
      </c>
      <c r="R85" s="34">
        <v>0</v>
      </c>
    </row>
    <row r="86" spans="1:18" s="2" customFormat="1" ht="84.75" customHeight="1">
      <c r="A86" s="42" t="s">
        <v>58</v>
      </c>
      <c r="B86" s="28" t="s">
        <v>55</v>
      </c>
      <c r="C86" s="29" t="s">
        <v>16</v>
      </c>
      <c r="D86" s="43" t="s">
        <v>103</v>
      </c>
      <c r="E86" s="428" t="s">
        <v>101</v>
      </c>
      <c r="F86" s="428"/>
      <c r="G86" s="428" t="s">
        <v>102</v>
      </c>
      <c r="H86" s="428"/>
      <c r="I86" s="44" t="s">
        <v>62</v>
      </c>
      <c r="J86" s="30">
        <v>249663.1</v>
      </c>
      <c r="K86" s="31">
        <v>249663.1</v>
      </c>
      <c r="L86" s="32">
        <v>0</v>
      </c>
      <c r="M86" s="30">
        <v>249663.1</v>
      </c>
      <c r="N86" s="33">
        <v>0</v>
      </c>
      <c r="O86" s="30">
        <v>249663.1</v>
      </c>
      <c r="P86" s="30">
        <v>249663.1</v>
      </c>
      <c r="Q86" s="33">
        <v>0</v>
      </c>
      <c r="R86" s="34">
        <v>0</v>
      </c>
    </row>
    <row r="87" spans="1:18" s="2" customFormat="1" ht="84.75" customHeight="1">
      <c r="A87" s="42" t="s">
        <v>63</v>
      </c>
      <c r="B87" s="28" t="s">
        <v>55</v>
      </c>
      <c r="C87" s="29" t="s">
        <v>16</v>
      </c>
      <c r="D87" s="43" t="s">
        <v>103</v>
      </c>
      <c r="E87" s="428" t="s">
        <v>101</v>
      </c>
      <c r="F87" s="428"/>
      <c r="G87" s="428" t="s">
        <v>102</v>
      </c>
      <c r="H87" s="428"/>
      <c r="I87" s="44" t="s">
        <v>64</v>
      </c>
      <c r="J87" s="30">
        <v>80500</v>
      </c>
      <c r="K87" s="31">
        <v>80500</v>
      </c>
      <c r="L87" s="32">
        <v>0</v>
      </c>
      <c r="M87" s="30">
        <v>80500</v>
      </c>
      <c r="N87" s="33">
        <v>0</v>
      </c>
      <c r="O87" s="30">
        <v>80500</v>
      </c>
      <c r="P87" s="30">
        <v>80500</v>
      </c>
      <c r="Q87" s="33">
        <v>0</v>
      </c>
      <c r="R87" s="34">
        <v>0</v>
      </c>
    </row>
    <row r="88" spans="1:18" s="2" customFormat="1" ht="21.75" customHeight="1">
      <c r="A88" s="42" t="s">
        <v>67</v>
      </c>
      <c r="B88" s="28" t="s">
        <v>55</v>
      </c>
      <c r="C88" s="29" t="s">
        <v>16</v>
      </c>
      <c r="D88" s="43" t="s">
        <v>103</v>
      </c>
      <c r="E88" s="428" t="s">
        <v>101</v>
      </c>
      <c r="F88" s="428"/>
      <c r="G88" s="428" t="s">
        <v>108</v>
      </c>
      <c r="H88" s="428"/>
      <c r="I88" s="44" t="s">
        <v>69</v>
      </c>
      <c r="J88" s="30">
        <v>2011801.4</v>
      </c>
      <c r="K88" s="31">
        <v>2011801.4</v>
      </c>
      <c r="L88" s="32">
        <v>0</v>
      </c>
      <c r="M88" s="30">
        <v>2011801.4</v>
      </c>
      <c r="N88" s="33">
        <v>0</v>
      </c>
      <c r="O88" s="30">
        <v>2011801.4</v>
      </c>
      <c r="P88" s="30">
        <v>2011801.4</v>
      </c>
      <c r="Q88" s="33">
        <v>0</v>
      </c>
      <c r="R88" s="34">
        <v>0</v>
      </c>
    </row>
    <row r="89" spans="1:18" s="2" customFormat="1" ht="21.75" customHeight="1">
      <c r="A89" s="42" t="s">
        <v>96</v>
      </c>
      <c r="B89" s="28" t="s">
        <v>55</v>
      </c>
      <c r="C89" s="29" t="s">
        <v>16</v>
      </c>
      <c r="D89" s="43" t="s">
        <v>103</v>
      </c>
      <c r="E89" s="428" t="s">
        <v>101</v>
      </c>
      <c r="F89" s="428"/>
      <c r="G89" s="428" t="s">
        <v>108</v>
      </c>
      <c r="H89" s="428"/>
      <c r="I89" s="44" t="s">
        <v>97</v>
      </c>
      <c r="J89" s="30">
        <v>885482.4</v>
      </c>
      <c r="K89" s="31">
        <v>885482.4</v>
      </c>
      <c r="L89" s="32">
        <v>0</v>
      </c>
      <c r="M89" s="30">
        <v>885482.4</v>
      </c>
      <c r="N89" s="33">
        <v>0</v>
      </c>
      <c r="O89" s="30">
        <v>885482.4</v>
      </c>
      <c r="P89" s="30">
        <v>885482.4</v>
      </c>
      <c r="Q89" s="33">
        <v>0</v>
      </c>
      <c r="R89" s="34">
        <v>0</v>
      </c>
    </row>
    <row r="90" spans="1:18" s="2" customFormat="1" ht="84.75" customHeight="1">
      <c r="A90" s="42" t="s">
        <v>58</v>
      </c>
      <c r="B90" s="28" t="s">
        <v>55</v>
      </c>
      <c r="C90" s="29" t="s">
        <v>16</v>
      </c>
      <c r="D90" s="43" t="s">
        <v>103</v>
      </c>
      <c r="E90" s="428" t="s">
        <v>101</v>
      </c>
      <c r="F90" s="428"/>
      <c r="G90" s="428" t="s">
        <v>104</v>
      </c>
      <c r="H90" s="428"/>
      <c r="I90" s="44" t="s">
        <v>62</v>
      </c>
      <c r="J90" s="30">
        <v>315600.01</v>
      </c>
      <c r="K90" s="31">
        <v>315600.01</v>
      </c>
      <c r="L90" s="32">
        <v>0</v>
      </c>
      <c r="M90" s="30">
        <v>253083.46</v>
      </c>
      <c r="N90" s="33">
        <v>0</v>
      </c>
      <c r="O90" s="30">
        <v>253083.46</v>
      </c>
      <c r="P90" s="30">
        <v>253083.46</v>
      </c>
      <c r="Q90" s="33">
        <v>0</v>
      </c>
      <c r="R90" s="34">
        <v>0</v>
      </c>
    </row>
    <row r="91" spans="1:18" s="2" customFormat="1" ht="84.75" customHeight="1">
      <c r="A91" s="42" t="s">
        <v>63</v>
      </c>
      <c r="B91" s="28" t="s">
        <v>55</v>
      </c>
      <c r="C91" s="29" t="s">
        <v>16</v>
      </c>
      <c r="D91" s="43" t="s">
        <v>103</v>
      </c>
      <c r="E91" s="428" t="s">
        <v>101</v>
      </c>
      <c r="F91" s="428"/>
      <c r="G91" s="428" t="s">
        <v>104</v>
      </c>
      <c r="H91" s="428"/>
      <c r="I91" s="44" t="s">
        <v>64</v>
      </c>
      <c r="J91" s="30">
        <v>63866.67</v>
      </c>
      <c r="K91" s="31">
        <v>63866.67</v>
      </c>
      <c r="L91" s="32">
        <v>0</v>
      </c>
      <c r="M91" s="30">
        <v>46511.4</v>
      </c>
      <c r="N91" s="33">
        <v>0</v>
      </c>
      <c r="O91" s="30">
        <v>46511.4</v>
      </c>
      <c r="P91" s="30">
        <v>46511.4</v>
      </c>
      <c r="Q91" s="33">
        <v>0</v>
      </c>
      <c r="R91" s="34">
        <v>0</v>
      </c>
    </row>
    <row r="92" spans="1:18" s="2" customFormat="1" ht="32.25" customHeight="1">
      <c r="A92" s="42" t="s">
        <v>87</v>
      </c>
      <c r="B92" s="28" t="s">
        <v>55</v>
      </c>
      <c r="C92" s="29" t="s">
        <v>16</v>
      </c>
      <c r="D92" s="43" t="s">
        <v>109</v>
      </c>
      <c r="E92" s="428" t="s">
        <v>110</v>
      </c>
      <c r="F92" s="428"/>
      <c r="G92" s="428" t="s">
        <v>111</v>
      </c>
      <c r="H92" s="428"/>
      <c r="I92" s="44" t="s">
        <v>88</v>
      </c>
      <c r="J92" s="30">
        <v>36000</v>
      </c>
      <c r="K92" s="31">
        <v>36000</v>
      </c>
      <c r="L92" s="32">
        <v>0</v>
      </c>
      <c r="M92" s="30">
        <v>36000</v>
      </c>
      <c r="N92" s="33">
        <v>0</v>
      </c>
      <c r="O92" s="30">
        <v>36000</v>
      </c>
      <c r="P92" s="30">
        <v>36000</v>
      </c>
      <c r="Q92" s="33">
        <v>0</v>
      </c>
      <c r="R92" s="34">
        <v>0</v>
      </c>
    </row>
    <row r="93" spans="1:18" s="2" customFormat="1" ht="32.25" customHeight="1">
      <c r="A93" s="42" t="s">
        <v>87</v>
      </c>
      <c r="B93" s="28" t="s">
        <v>55</v>
      </c>
      <c r="C93" s="29" t="s">
        <v>16</v>
      </c>
      <c r="D93" s="43" t="s">
        <v>109</v>
      </c>
      <c r="E93" s="428" t="s">
        <v>110</v>
      </c>
      <c r="F93" s="428"/>
      <c r="G93" s="428" t="s">
        <v>112</v>
      </c>
      <c r="H93" s="428"/>
      <c r="I93" s="44" t="s">
        <v>88</v>
      </c>
      <c r="J93" s="30">
        <v>28700</v>
      </c>
      <c r="K93" s="31">
        <v>28700</v>
      </c>
      <c r="L93" s="32">
        <v>0</v>
      </c>
      <c r="M93" s="30">
        <v>28700</v>
      </c>
      <c r="N93" s="33">
        <v>0</v>
      </c>
      <c r="O93" s="30">
        <v>28700</v>
      </c>
      <c r="P93" s="30">
        <v>28700</v>
      </c>
      <c r="Q93" s="33">
        <v>0</v>
      </c>
      <c r="R93" s="34">
        <v>0</v>
      </c>
    </row>
    <row r="94" spans="1:18" s="2" customFormat="1" ht="84.75" customHeight="1">
      <c r="A94" s="42" t="s">
        <v>58</v>
      </c>
      <c r="B94" s="28" t="s">
        <v>55</v>
      </c>
      <c r="C94" s="29" t="s">
        <v>16</v>
      </c>
      <c r="D94" s="43" t="s">
        <v>113</v>
      </c>
      <c r="E94" s="428" t="s">
        <v>77</v>
      </c>
      <c r="F94" s="428"/>
      <c r="G94" s="428" t="s">
        <v>114</v>
      </c>
      <c r="H94" s="428"/>
      <c r="I94" s="44" t="s">
        <v>62</v>
      </c>
      <c r="J94" s="30">
        <v>5698446.6</v>
      </c>
      <c r="K94" s="31">
        <v>5698446.6</v>
      </c>
      <c r="L94" s="32">
        <v>0</v>
      </c>
      <c r="M94" s="30">
        <v>5698446.6</v>
      </c>
      <c r="N94" s="33">
        <v>0</v>
      </c>
      <c r="O94" s="30">
        <v>5698446.6</v>
      </c>
      <c r="P94" s="30">
        <v>5698446.6</v>
      </c>
      <c r="Q94" s="33">
        <v>0</v>
      </c>
      <c r="R94" s="34">
        <v>0</v>
      </c>
    </row>
    <row r="95" spans="1:18" s="2" customFormat="1" ht="84.75" customHeight="1">
      <c r="A95" s="42" t="s">
        <v>63</v>
      </c>
      <c r="B95" s="28" t="s">
        <v>55</v>
      </c>
      <c r="C95" s="29" t="s">
        <v>16</v>
      </c>
      <c r="D95" s="43" t="s">
        <v>113</v>
      </c>
      <c r="E95" s="428" t="s">
        <v>77</v>
      </c>
      <c r="F95" s="428"/>
      <c r="G95" s="428" t="s">
        <v>114</v>
      </c>
      <c r="H95" s="428"/>
      <c r="I95" s="44" t="s">
        <v>64</v>
      </c>
      <c r="J95" s="30">
        <v>843274.32</v>
      </c>
      <c r="K95" s="31">
        <v>843274.32</v>
      </c>
      <c r="L95" s="32">
        <v>0</v>
      </c>
      <c r="M95" s="30">
        <v>843274.32</v>
      </c>
      <c r="N95" s="33">
        <v>0</v>
      </c>
      <c r="O95" s="30">
        <v>843274.32</v>
      </c>
      <c r="P95" s="30">
        <v>843274.32</v>
      </c>
      <c r="Q95" s="33">
        <v>0</v>
      </c>
      <c r="R95" s="34">
        <v>0</v>
      </c>
    </row>
    <row r="96" spans="1:18" s="2" customFormat="1" ht="84.75" customHeight="1">
      <c r="A96" s="42" t="s">
        <v>58</v>
      </c>
      <c r="B96" s="28" t="s">
        <v>55</v>
      </c>
      <c r="C96" s="29" t="s">
        <v>16</v>
      </c>
      <c r="D96" s="43" t="s">
        <v>113</v>
      </c>
      <c r="E96" s="428" t="s">
        <v>101</v>
      </c>
      <c r="F96" s="428"/>
      <c r="G96" s="428" t="s">
        <v>61</v>
      </c>
      <c r="H96" s="428"/>
      <c r="I96" s="44" t="s">
        <v>62</v>
      </c>
      <c r="J96" s="30">
        <v>96237</v>
      </c>
      <c r="K96" s="31">
        <v>96237</v>
      </c>
      <c r="L96" s="32">
        <v>0</v>
      </c>
      <c r="M96" s="30">
        <v>96237</v>
      </c>
      <c r="N96" s="33">
        <v>0</v>
      </c>
      <c r="O96" s="30">
        <v>96237</v>
      </c>
      <c r="P96" s="30">
        <v>96237</v>
      </c>
      <c r="Q96" s="33">
        <v>0</v>
      </c>
      <c r="R96" s="34">
        <v>0</v>
      </c>
    </row>
    <row r="97" spans="1:18" s="2" customFormat="1" ht="42.75" customHeight="1">
      <c r="A97" s="42" t="s">
        <v>115</v>
      </c>
      <c r="B97" s="28" t="s">
        <v>55</v>
      </c>
      <c r="C97" s="29" t="s">
        <v>16</v>
      </c>
      <c r="D97" s="43" t="s">
        <v>113</v>
      </c>
      <c r="E97" s="428" t="s">
        <v>101</v>
      </c>
      <c r="F97" s="428"/>
      <c r="G97" s="428" t="s">
        <v>114</v>
      </c>
      <c r="H97" s="428"/>
      <c r="I97" s="44" t="s">
        <v>116</v>
      </c>
      <c r="J97" s="45">
        <v>10</v>
      </c>
      <c r="K97" s="46">
        <v>10</v>
      </c>
      <c r="L97" s="32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4">
        <v>0</v>
      </c>
    </row>
    <row r="98" spans="1:18" s="2" customFormat="1" ht="84.75" customHeight="1">
      <c r="A98" s="42" t="s">
        <v>58</v>
      </c>
      <c r="B98" s="28" t="s">
        <v>55</v>
      </c>
      <c r="C98" s="29" t="s">
        <v>16</v>
      </c>
      <c r="D98" s="43" t="s">
        <v>113</v>
      </c>
      <c r="E98" s="428" t="s">
        <v>101</v>
      </c>
      <c r="F98" s="428"/>
      <c r="G98" s="428" t="s">
        <v>114</v>
      </c>
      <c r="H98" s="428"/>
      <c r="I98" s="44" t="s">
        <v>62</v>
      </c>
      <c r="J98" s="30">
        <v>12788669.08</v>
      </c>
      <c r="K98" s="31">
        <v>12788669.08</v>
      </c>
      <c r="L98" s="32">
        <v>0</v>
      </c>
      <c r="M98" s="30">
        <v>12788669.08</v>
      </c>
      <c r="N98" s="33">
        <v>0</v>
      </c>
      <c r="O98" s="30">
        <v>12788669.08</v>
      </c>
      <c r="P98" s="30">
        <v>12788669.08</v>
      </c>
      <c r="Q98" s="33">
        <v>0</v>
      </c>
      <c r="R98" s="34">
        <v>0</v>
      </c>
    </row>
    <row r="99" spans="1:18" s="2" customFormat="1" ht="84.75" customHeight="1">
      <c r="A99" s="42" t="s">
        <v>58</v>
      </c>
      <c r="B99" s="28" t="s">
        <v>55</v>
      </c>
      <c r="C99" s="29" t="s">
        <v>16</v>
      </c>
      <c r="D99" s="43" t="s">
        <v>113</v>
      </c>
      <c r="E99" s="428" t="s">
        <v>101</v>
      </c>
      <c r="F99" s="428"/>
      <c r="G99" s="428" t="s">
        <v>105</v>
      </c>
      <c r="H99" s="428"/>
      <c r="I99" s="44" t="s">
        <v>62</v>
      </c>
      <c r="J99" s="30">
        <v>5808638.62</v>
      </c>
      <c r="K99" s="31">
        <v>5808638.62</v>
      </c>
      <c r="L99" s="32">
        <v>0</v>
      </c>
      <c r="M99" s="30">
        <v>5808638.62</v>
      </c>
      <c r="N99" s="33">
        <v>0</v>
      </c>
      <c r="O99" s="30">
        <v>5808638.62</v>
      </c>
      <c r="P99" s="30">
        <v>5808638.62</v>
      </c>
      <c r="Q99" s="33">
        <v>0</v>
      </c>
      <c r="R99" s="34">
        <v>0</v>
      </c>
    </row>
    <row r="100" spans="1:18" s="2" customFormat="1" ht="21.75" customHeight="1">
      <c r="A100" s="42" t="s">
        <v>67</v>
      </c>
      <c r="B100" s="28" t="s">
        <v>55</v>
      </c>
      <c r="C100" s="29" t="s">
        <v>16</v>
      </c>
      <c r="D100" s="43" t="s">
        <v>113</v>
      </c>
      <c r="E100" s="428" t="s">
        <v>101</v>
      </c>
      <c r="F100" s="428"/>
      <c r="G100" s="428" t="s">
        <v>105</v>
      </c>
      <c r="H100" s="428"/>
      <c r="I100" s="44" t="s">
        <v>69</v>
      </c>
      <c r="J100" s="30">
        <v>179457.3</v>
      </c>
      <c r="K100" s="31">
        <v>179457.3</v>
      </c>
      <c r="L100" s="32">
        <v>0</v>
      </c>
      <c r="M100" s="30">
        <v>179457.3</v>
      </c>
      <c r="N100" s="33">
        <v>0</v>
      </c>
      <c r="O100" s="30">
        <v>179457.3</v>
      </c>
      <c r="P100" s="30">
        <v>179457.3</v>
      </c>
      <c r="Q100" s="33">
        <v>0</v>
      </c>
      <c r="R100" s="34">
        <v>0</v>
      </c>
    </row>
    <row r="101" spans="1:18" s="2" customFormat="1" ht="84.75" customHeight="1">
      <c r="A101" s="42" t="s">
        <v>58</v>
      </c>
      <c r="B101" s="28" t="s">
        <v>55</v>
      </c>
      <c r="C101" s="29" t="s">
        <v>16</v>
      </c>
      <c r="D101" s="43" t="s">
        <v>113</v>
      </c>
      <c r="E101" s="428" t="s">
        <v>101</v>
      </c>
      <c r="F101" s="428"/>
      <c r="G101" s="428" t="s">
        <v>117</v>
      </c>
      <c r="H101" s="428"/>
      <c r="I101" s="44" t="s">
        <v>62</v>
      </c>
      <c r="J101" s="30">
        <v>487100</v>
      </c>
      <c r="K101" s="31">
        <v>487100</v>
      </c>
      <c r="L101" s="32">
        <v>0</v>
      </c>
      <c r="M101" s="30">
        <v>188697.52</v>
      </c>
      <c r="N101" s="33">
        <v>0</v>
      </c>
      <c r="O101" s="30">
        <v>188697.52</v>
      </c>
      <c r="P101" s="30">
        <v>188697.52</v>
      </c>
      <c r="Q101" s="33">
        <v>0</v>
      </c>
      <c r="R101" s="34">
        <v>0</v>
      </c>
    </row>
    <row r="102" spans="1:18" s="2" customFormat="1" ht="21.75" customHeight="1">
      <c r="A102" s="42" t="s">
        <v>67</v>
      </c>
      <c r="B102" s="28" t="s">
        <v>55</v>
      </c>
      <c r="C102" s="29" t="s">
        <v>16</v>
      </c>
      <c r="D102" s="43" t="s">
        <v>113</v>
      </c>
      <c r="E102" s="428" t="s">
        <v>101</v>
      </c>
      <c r="F102" s="428"/>
      <c r="G102" s="428" t="s">
        <v>118</v>
      </c>
      <c r="H102" s="428"/>
      <c r="I102" s="44" t="s">
        <v>69</v>
      </c>
      <c r="J102" s="30">
        <v>1804890</v>
      </c>
      <c r="K102" s="31">
        <v>1804890</v>
      </c>
      <c r="L102" s="32">
        <v>0</v>
      </c>
      <c r="M102" s="30">
        <v>1804890</v>
      </c>
      <c r="N102" s="33">
        <v>0</v>
      </c>
      <c r="O102" s="30">
        <v>1804890</v>
      </c>
      <c r="P102" s="30">
        <v>1804890</v>
      </c>
      <c r="Q102" s="33">
        <v>0</v>
      </c>
      <c r="R102" s="34">
        <v>0</v>
      </c>
    </row>
    <row r="103" spans="1:18" s="2" customFormat="1" ht="84.75" customHeight="1">
      <c r="A103" s="42" t="s">
        <v>58</v>
      </c>
      <c r="B103" s="28" t="s">
        <v>55</v>
      </c>
      <c r="C103" s="29" t="s">
        <v>16</v>
      </c>
      <c r="D103" s="43" t="s">
        <v>119</v>
      </c>
      <c r="E103" s="428" t="s">
        <v>60</v>
      </c>
      <c r="F103" s="428"/>
      <c r="G103" s="428" t="s">
        <v>120</v>
      </c>
      <c r="H103" s="428"/>
      <c r="I103" s="44" t="s">
        <v>62</v>
      </c>
      <c r="J103" s="30">
        <v>458500</v>
      </c>
      <c r="K103" s="31">
        <v>458500</v>
      </c>
      <c r="L103" s="32">
        <v>0</v>
      </c>
      <c r="M103" s="30">
        <v>180583.28</v>
      </c>
      <c r="N103" s="33">
        <v>0</v>
      </c>
      <c r="O103" s="30">
        <v>180583.28</v>
      </c>
      <c r="P103" s="30">
        <v>180583.28</v>
      </c>
      <c r="Q103" s="33">
        <v>0</v>
      </c>
      <c r="R103" s="34">
        <v>0</v>
      </c>
    </row>
    <row r="104" spans="1:18" s="2" customFormat="1" ht="84.75" customHeight="1">
      <c r="A104" s="42" t="s">
        <v>63</v>
      </c>
      <c r="B104" s="28" t="s">
        <v>55</v>
      </c>
      <c r="C104" s="29" t="s">
        <v>16</v>
      </c>
      <c r="D104" s="43" t="s">
        <v>119</v>
      </c>
      <c r="E104" s="428" t="s">
        <v>60</v>
      </c>
      <c r="F104" s="428"/>
      <c r="G104" s="428" t="s">
        <v>120</v>
      </c>
      <c r="H104" s="428"/>
      <c r="I104" s="44" t="s">
        <v>64</v>
      </c>
      <c r="J104" s="30">
        <v>87500</v>
      </c>
      <c r="K104" s="31">
        <v>87500</v>
      </c>
      <c r="L104" s="32">
        <v>0</v>
      </c>
      <c r="M104" s="30">
        <v>41916.65</v>
      </c>
      <c r="N104" s="33">
        <v>0</v>
      </c>
      <c r="O104" s="30">
        <v>41916.65</v>
      </c>
      <c r="P104" s="30">
        <v>41916.65</v>
      </c>
      <c r="Q104" s="33">
        <v>0</v>
      </c>
      <c r="R104" s="34">
        <v>0</v>
      </c>
    </row>
    <row r="105" spans="1:18" s="2" customFormat="1" ht="84.75" customHeight="1">
      <c r="A105" s="42" t="s">
        <v>58</v>
      </c>
      <c r="B105" s="28" t="s">
        <v>55</v>
      </c>
      <c r="C105" s="29" t="s">
        <v>16</v>
      </c>
      <c r="D105" s="43" t="s">
        <v>119</v>
      </c>
      <c r="E105" s="428" t="s">
        <v>77</v>
      </c>
      <c r="F105" s="428"/>
      <c r="G105" s="428" t="s">
        <v>120</v>
      </c>
      <c r="H105" s="428"/>
      <c r="I105" s="44" t="s">
        <v>62</v>
      </c>
      <c r="J105" s="30">
        <v>280296.83</v>
      </c>
      <c r="K105" s="31">
        <v>280296.83</v>
      </c>
      <c r="L105" s="32">
        <v>0</v>
      </c>
      <c r="M105" s="30">
        <v>82288</v>
      </c>
      <c r="N105" s="33">
        <v>0</v>
      </c>
      <c r="O105" s="30">
        <v>82288</v>
      </c>
      <c r="P105" s="30">
        <v>82288</v>
      </c>
      <c r="Q105" s="33">
        <v>0</v>
      </c>
      <c r="R105" s="34">
        <v>0</v>
      </c>
    </row>
    <row r="106" spans="1:18" s="2" customFormat="1" ht="84.75" customHeight="1">
      <c r="A106" s="42" t="s">
        <v>63</v>
      </c>
      <c r="B106" s="28" t="s">
        <v>55</v>
      </c>
      <c r="C106" s="29" t="s">
        <v>16</v>
      </c>
      <c r="D106" s="43" t="s">
        <v>119</v>
      </c>
      <c r="E106" s="428" t="s">
        <v>77</v>
      </c>
      <c r="F106" s="428"/>
      <c r="G106" s="428" t="s">
        <v>120</v>
      </c>
      <c r="H106" s="428"/>
      <c r="I106" s="44" t="s">
        <v>64</v>
      </c>
      <c r="J106" s="30">
        <v>48203.17</v>
      </c>
      <c r="K106" s="31">
        <v>48203.17</v>
      </c>
      <c r="L106" s="32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4">
        <v>0</v>
      </c>
    </row>
    <row r="107" spans="1:18" s="2" customFormat="1" ht="32.25" customHeight="1">
      <c r="A107" s="42" t="s">
        <v>87</v>
      </c>
      <c r="B107" s="28" t="s">
        <v>55</v>
      </c>
      <c r="C107" s="29" t="s">
        <v>16</v>
      </c>
      <c r="D107" s="43" t="s">
        <v>119</v>
      </c>
      <c r="E107" s="428" t="s">
        <v>101</v>
      </c>
      <c r="F107" s="428"/>
      <c r="G107" s="428" t="s">
        <v>102</v>
      </c>
      <c r="H107" s="428"/>
      <c r="I107" s="44" t="s">
        <v>88</v>
      </c>
      <c r="J107" s="30">
        <v>109413.33</v>
      </c>
      <c r="K107" s="31">
        <v>109413.33</v>
      </c>
      <c r="L107" s="32">
        <v>0</v>
      </c>
      <c r="M107" s="30">
        <v>109413.33</v>
      </c>
      <c r="N107" s="30">
        <v>109413.33</v>
      </c>
      <c r="O107" s="30">
        <v>109413.33</v>
      </c>
      <c r="P107" s="30">
        <v>109413.33</v>
      </c>
      <c r="Q107" s="33">
        <v>0</v>
      </c>
      <c r="R107" s="34">
        <v>0</v>
      </c>
    </row>
    <row r="108" spans="1:18" s="2" customFormat="1" ht="21.75" customHeight="1">
      <c r="A108" s="42" t="s">
        <v>75</v>
      </c>
      <c r="B108" s="28" t="s">
        <v>55</v>
      </c>
      <c r="C108" s="29" t="s">
        <v>16</v>
      </c>
      <c r="D108" s="43" t="s">
        <v>119</v>
      </c>
      <c r="E108" s="428" t="s">
        <v>110</v>
      </c>
      <c r="F108" s="428"/>
      <c r="G108" s="428" t="s">
        <v>61</v>
      </c>
      <c r="H108" s="428"/>
      <c r="I108" s="44" t="s">
        <v>78</v>
      </c>
      <c r="J108" s="30">
        <v>3423420</v>
      </c>
      <c r="K108" s="31">
        <v>3423420</v>
      </c>
      <c r="L108" s="32">
        <v>0</v>
      </c>
      <c r="M108" s="30">
        <v>3423420</v>
      </c>
      <c r="N108" s="33">
        <v>0</v>
      </c>
      <c r="O108" s="30">
        <v>3423420</v>
      </c>
      <c r="P108" s="30">
        <v>3423420</v>
      </c>
      <c r="Q108" s="33">
        <v>0</v>
      </c>
      <c r="R108" s="34">
        <v>0</v>
      </c>
    </row>
    <row r="109" spans="1:18" s="2" customFormat="1" ht="53.25" customHeight="1">
      <c r="A109" s="42" t="s">
        <v>79</v>
      </c>
      <c r="B109" s="28" t="s">
        <v>55</v>
      </c>
      <c r="C109" s="29" t="s">
        <v>16</v>
      </c>
      <c r="D109" s="43" t="s">
        <v>119</v>
      </c>
      <c r="E109" s="428" t="s">
        <v>110</v>
      </c>
      <c r="F109" s="428"/>
      <c r="G109" s="428" t="s">
        <v>61</v>
      </c>
      <c r="H109" s="428"/>
      <c r="I109" s="44" t="s">
        <v>80</v>
      </c>
      <c r="J109" s="30">
        <v>1033872.84</v>
      </c>
      <c r="K109" s="31">
        <v>1033872.84</v>
      </c>
      <c r="L109" s="32">
        <v>0</v>
      </c>
      <c r="M109" s="30">
        <v>1033872.84</v>
      </c>
      <c r="N109" s="33">
        <v>0</v>
      </c>
      <c r="O109" s="30">
        <v>1033872.84</v>
      </c>
      <c r="P109" s="30">
        <v>1033872.84</v>
      </c>
      <c r="Q109" s="33">
        <v>0</v>
      </c>
      <c r="R109" s="34">
        <v>0</v>
      </c>
    </row>
    <row r="110" spans="1:18" s="2" customFormat="1" ht="32.25" customHeight="1">
      <c r="A110" s="42" t="s">
        <v>121</v>
      </c>
      <c r="B110" s="28" t="s">
        <v>55</v>
      </c>
      <c r="C110" s="29" t="s">
        <v>16</v>
      </c>
      <c r="D110" s="43" t="s">
        <v>119</v>
      </c>
      <c r="E110" s="428" t="s">
        <v>110</v>
      </c>
      <c r="F110" s="428"/>
      <c r="G110" s="428" t="s">
        <v>111</v>
      </c>
      <c r="H110" s="428"/>
      <c r="I110" s="44" t="s">
        <v>122</v>
      </c>
      <c r="J110" s="30">
        <v>6263049.79</v>
      </c>
      <c r="K110" s="31">
        <v>6263049.79</v>
      </c>
      <c r="L110" s="32">
        <v>0</v>
      </c>
      <c r="M110" s="30">
        <v>6263049.79</v>
      </c>
      <c r="N110" s="33">
        <v>0</v>
      </c>
      <c r="O110" s="30">
        <v>6263049.79</v>
      </c>
      <c r="P110" s="30">
        <v>6263049.79</v>
      </c>
      <c r="Q110" s="33">
        <v>0</v>
      </c>
      <c r="R110" s="34">
        <v>0</v>
      </c>
    </row>
    <row r="111" spans="1:18" s="2" customFormat="1" ht="53.25" customHeight="1">
      <c r="A111" s="42" t="s">
        <v>123</v>
      </c>
      <c r="B111" s="28" t="s">
        <v>55</v>
      </c>
      <c r="C111" s="29" t="s">
        <v>16</v>
      </c>
      <c r="D111" s="43" t="s">
        <v>119</v>
      </c>
      <c r="E111" s="428" t="s">
        <v>110</v>
      </c>
      <c r="F111" s="428"/>
      <c r="G111" s="428" t="s">
        <v>111</v>
      </c>
      <c r="H111" s="428"/>
      <c r="I111" s="44" t="s">
        <v>124</v>
      </c>
      <c r="J111" s="30">
        <v>5305</v>
      </c>
      <c r="K111" s="31">
        <v>5305</v>
      </c>
      <c r="L111" s="32">
        <v>0</v>
      </c>
      <c r="M111" s="30">
        <v>5305</v>
      </c>
      <c r="N111" s="33">
        <v>0</v>
      </c>
      <c r="O111" s="30">
        <v>5305</v>
      </c>
      <c r="P111" s="30">
        <v>5305</v>
      </c>
      <c r="Q111" s="33">
        <v>0</v>
      </c>
      <c r="R111" s="34">
        <v>0</v>
      </c>
    </row>
    <row r="112" spans="1:18" s="2" customFormat="1" ht="63.75" customHeight="1">
      <c r="A112" s="42" t="s">
        <v>125</v>
      </c>
      <c r="B112" s="28" t="s">
        <v>55</v>
      </c>
      <c r="C112" s="29" t="s">
        <v>16</v>
      </c>
      <c r="D112" s="43" t="s">
        <v>119</v>
      </c>
      <c r="E112" s="428" t="s">
        <v>110</v>
      </c>
      <c r="F112" s="428"/>
      <c r="G112" s="428" t="s">
        <v>111</v>
      </c>
      <c r="H112" s="428"/>
      <c r="I112" s="44" t="s">
        <v>126</v>
      </c>
      <c r="J112" s="30">
        <v>1890017.6</v>
      </c>
      <c r="K112" s="31">
        <v>1890017.6</v>
      </c>
      <c r="L112" s="32">
        <v>0</v>
      </c>
      <c r="M112" s="30">
        <v>1890017.6</v>
      </c>
      <c r="N112" s="33">
        <v>0</v>
      </c>
      <c r="O112" s="30">
        <v>1890017.6</v>
      </c>
      <c r="P112" s="30">
        <v>1890017.6</v>
      </c>
      <c r="Q112" s="33">
        <v>0</v>
      </c>
      <c r="R112" s="34">
        <v>0</v>
      </c>
    </row>
    <row r="113" spans="1:18" s="2" customFormat="1" ht="42.75" customHeight="1">
      <c r="A113" s="42" t="s">
        <v>85</v>
      </c>
      <c r="B113" s="28" t="s">
        <v>55</v>
      </c>
      <c r="C113" s="29" t="s">
        <v>16</v>
      </c>
      <c r="D113" s="43" t="s">
        <v>119</v>
      </c>
      <c r="E113" s="428" t="s">
        <v>110</v>
      </c>
      <c r="F113" s="428"/>
      <c r="G113" s="428" t="s">
        <v>111</v>
      </c>
      <c r="H113" s="428"/>
      <c r="I113" s="44" t="s">
        <v>86</v>
      </c>
      <c r="J113" s="30">
        <v>394016</v>
      </c>
      <c r="K113" s="31">
        <v>394016</v>
      </c>
      <c r="L113" s="32">
        <v>0</v>
      </c>
      <c r="M113" s="30">
        <v>394016</v>
      </c>
      <c r="N113" s="33">
        <v>0</v>
      </c>
      <c r="O113" s="30">
        <v>394016</v>
      </c>
      <c r="P113" s="30">
        <v>394016</v>
      </c>
      <c r="Q113" s="33">
        <v>0</v>
      </c>
      <c r="R113" s="34">
        <v>0</v>
      </c>
    </row>
    <row r="114" spans="1:18" s="2" customFormat="1" ht="32.25" customHeight="1">
      <c r="A114" s="42" t="s">
        <v>87</v>
      </c>
      <c r="B114" s="28" t="s">
        <v>55</v>
      </c>
      <c r="C114" s="29" t="s">
        <v>16</v>
      </c>
      <c r="D114" s="43" t="s">
        <v>119</v>
      </c>
      <c r="E114" s="428" t="s">
        <v>110</v>
      </c>
      <c r="F114" s="428"/>
      <c r="G114" s="428" t="s">
        <v>111</v>
      </c>
      <c r="H114" s="428"/>
      <c r="I114" s="44" t="s">
        <v>88</v>
      </c>
      <c r="J114" s="30">
        <v>632641.61</v>
      </c>
      <c r="K114" s="31">
        <v>632641.61</v>
      </c>
      <c r="L114" s="32">
        <v>0</v>
      </c>
      <c r="M114" s="30">
        <v>632641.61</v>
      </c>
      <c r="N114" s="30">
        <v>1971.09</v>
      </c>
      <c r="O114" s="30">
        <v>632641.61</v>
      </c>
      <c r="P114" s="30">
        <v>632641.61</v>
      </c>
      <c r="Q114" s="33">
        <v>0</v>
      </c>
      <c r="R114" s="34">
        <v>0</v>
      </c>
    </row>
    <row r="115" spans="1:18" s="2" customFormat="1" ht="32.25" customHeight="1">
      <c r="A115" s="42" t="s">
        <v>121</v>
      </c>
      <c r="B115" s="28" t="s">
        <v>55</v>
      </c>
      <c r="C115" s="29" t="s">
        <v>16</v>
      </c>
      <c r="D115" s="43" t="s">
        <v>119</v>
      </c>
      <c r="E115" s="428" t="s">
        <v>110</v>
      </c>
      <c r="F115" s="428"/>
      <c r="G115" s="428" t="s">
        <v>68</v>
      </c>
      <c r="H115" s="428"/>
      <c r="I115" s="44" t="s">
        <v>122</v>
      </c>
      <c r="J115" s="30">
        <v>32000</v>
      </c>
      <c r="K115" s="31">
        <v>32000</v>
      </c>
      <c r="L115" s="32">
        <v>0</v>
      </c>
      <c r="M115" s="30">
        <v>32000</v>
      </c>
      <c r="N115" s="33">
        <v>0</v>
      </c>
      <c r="O115" s="30">
        <v>32000</v>
      </c>
      <c r="P115" s="30">
        <v>32000</v>
      </c>
      <c r="Q115" s="33">
        <v>0</v>
      </c>
      <c r="R115" s="34">
        <v>0</v>
      </c>
    </row>
    <row r="116" spans="1:18" s="2" customFormat="1" ht="63.75" customHeight="1">
      <c r="A116" s="42" t="s">
        <v>125</v>
      </c>
      <c r="B116" s="28" t="s">
        <v>55</v>
      </c>
      <c r="C116" s="29" t="s">
        <v>16</v>
      </c>
      <c r="D116" s="43" t="s">
        <v>119</v>
      </c>
      <c r="E116" s="428" t="s">
        <v>110</v>
      </c>
      <c r="F116" s="428"/>
      <c r="G116" s="428" t="s">
        <v>68</v>
      </c>
      <c r="H116" s="428"/>
      <c r="I116" s="44" t="s">
        <v>126</v>
      </c>
      <c r="J116" s="30">
        <v>9664</v>
      </c>
      <c r="K116" s="31">
        <v>9664</v>
      </c>
      <c r="L116" s="32">
        <v>0</v>
      </c>
      <c r="M116" s="30">
        <v>9664</v>
      </c>
      <c r="N116" s="33">
        <v>0</v>
      </c>
      <c r="O116" s="30">
        <v>9664</v>
      </c>
      <c r="P116" s="30">
        <v>9664</v>
      </c>
      <c r="Q116" s="33">
        <v>0</v>
      </c>
      <c r="R116" s="34">
        <v>0</v>
      </c>
    </row>
    <row r="117" spans="1:18" s="2" customFormat="1" ht="32.25" customHeight="1">
      <c r="A117" s="42" t="s">
        <v>121</v>
      </c>
      <c r="B117" s="28" t="s">
        <v>55</v>
      </c>
      <c r="C117" s="29" t="s">
        <v>16</v>
      </c>
      <c r="D117" s="43" t="s">
        <v>119</v>
      </c>
      <c r="E117" s="428" t="s">
        <v>110</v>
      </c>
      <c r="F117" s="428"/>
      <c r="G117" s="428" t="s">
        <v>127</v>
      </c>
      <c r="H117" s="428"/>
      <c r="I117" s="44" t="s">
        <v>122</v>
      </c>
      <c r="J117" s="30">
        <v>4585541.76</v>
      </c>
      <c r="K117" s="31">
        <v>4585541.76</v>
      </c>
      <c r="L117" s="32">
        <v>0</v>
      </c>
      <c r="M117" s="30">
        <v>4585541.76</v>
      </c>
      <c r="N117" s="33">
        <v>0</v>
      </c>
      <c r="O117" s="30">
        <v>4585541.76</v>
      </c>
      <c r="P117" s="30">
        <v>4585541.76</v>
      </c>
      <c r="Q117" s="33">
        <v>0</v>
      </c>
      <c r="R117" s="34">
        <v>0</v>
      </c>
    </row>
    <row r="118" spans="1:18" s="2" customFormat="1" ht="53.25" customHeight="1">
      <c r="A118" s="42" t="s">
        <v>123</v>
      </c>
      <c r="B118" s="28" t="s">
        <v>55</v>
      </c>
      <c r="C118" s="29" t="s">
        <v>16</v>
      </c>
      <c r="D118" s="43" t="s">
        <v>119</v>
      </c>
      <c r="E118" s="428" t="s">
        <v>110</v>
      </c>
      <c r="F118" s="428"/>
      <c r="G118" s="428" t="s">
        <v>127</v>
      </c>
      <c r="H118" s="428"/>
      <c r="I118" s="44" t="s">
        <v>124</v>
      </c>
      <c r="J118" s="30">
        <v>73311.84</v>
      </c>
      <c r="K118" s="31">
        <v>73311.84</v>
      </c>
      <c r="L118" s="32">
        <v>0</v>
      </c>
      <c r="M118" s="30">
        <v>73311.84</v>
      </c>
      <c r="N118" s="33">
        <v>0</v>
      </c>
      <c r="O118" s="30">
        <v>73311.84</v>
      </c>
      <c r="P118" s="30">
        <v>73311.84</v>
      </c>
      <c r="Q118" s="33">
        <v>0</v>
      </c>
      <c r="R118" s="34">
        <v>0</v>
      </c>
    </row>
    <row r="119" spans="1:18" s="2" customFormat="1" ht="63.75" customHeight="1">
      <c r="A119" s="42" t="s">
        <v>125</v>
      </c>
      <c r="B119" s="28" t="s">
        <v>55</v>
      </c>
      <c r="C119" s="29" t="s">
        <v>16</v>
      </c>
      <c r="D119" s="43" t="s">
        <v>119</v>
      </c>
      <c r="E119" s="428" t="s">
        <v>110</v>
      </c>
      <c r="F119" s="428"/>
      <c r="G119" s="428" t="s">
        <v>127</v>
      </c>
      <c r="H119" s="428"/>
      <c r="I119" s="44" t="s">
        <v>126</v>
      </c>
      <c r="J119" s="30">
        <v>1378440.71</v>
      </c>
      <c r="K119" s="31">
        <v>1378440.71</v>
      </c>
      <c r="L119" s="32">
        <v>0</v>
      </c>
      <c r="M119" s="30">
        <v>1378418.53</v>
      </c>
      <c r="N119" s="33">
        <v>0</v>
      </c>
      <c r="O119" s="30">
        <v>1378418.53</v>
      </c>
      <c r="P119" s="30">
        <v>1378418.53</v>
      </c>
      <c r="Q119" s="33">
        <v>0</v>
      </c>
      <c r="R119" s="34">
        <v>0</v>
      </c>
    </row>
    <row r="120" spans="1:18" s="2" customFormat="1" ht="42.75" customHeight="1">
      <c r="A120" s="42" t="s">
        <v>85</v>
      </c>
      <c r="B120" s="28" t="s">
        <v>55</v>
      </c>
      <c r="C120" s="29" t="s">
        <v>16</v>
      </c>
      <c r="D120" s="43" t="s">
        <v>119</v>
      </c>
      <c r="E120" s="428" t="s">
        <v>110</v>
      </c>
      <c r="F120" s="428"/>
      <c r="G120" s="428" t="s">
        <v>127</v>
      </c>
      <c r="H120" s="428"/>
      <c r="I120" s="44" t="s">
        <v>86</v>
      </c>
      <c r="J120" s="30">
        <v>91348</v>
      </c>
      <c r="K120" s="31">
        <v>91348</v>
      </c>
      <c r="L120" s="32">
        <v>0</v>
      </c>
      <c r="M120" s="30">
        <v>91348</v>
      </c>
      <c r="N120" s="33">
        <v>0</v>
      </c>
      <c r="O120" s="30">
        <v>91348</v>
      </c>
      <c r="P120" s="30">
        <v>91348</v>
      </c>
      <c r="Q120" s="33">
        <v>0</v>
      </c>
      <c r="R120" s="34">
        <v>0</v>
      </c>
    </row>
    <row r="121" spans="1:18" s="2" customFormat="1" ht="32.25" customHeight="1">
      <c r="A121" s="42" t="s">
        <v>87</v>
      </c>
      <c r="B121" s="28" t="s">
        <v>55</v>
      </c>
      <c r="C121" s="29" t="s">
        <v>16</v>
      </c>
      <c r="D121" s="43" t="s">
        <v>119</v>
      </c>
      <c r="E121" s="428" t="s">
        <v>110</v>
      </c>
      <c r="F121" s="428"/>
      <c r="G121" s="428" t="s">
        <v>127</v>
      </c>
      <c r="H121" s="428"/>
      <c r="I121" s="44" t="s">
        <v>88</v>
      </c>
      <c r="J121" s="30">
        <v>144145.16</v>
      </c>
      <c r="K121" s="31">
        <v>144145.16</v>
      </c>
      <c r="L121" s="32">
        <v>0</v>
      </c>
      <c r="M121" s="30">
        <v>144145.16</v>
      </c>
      <c r="N121" s="33">
        <v>0</v>
      </c>
      <c r="O121" s="30">
        <v>144145.16</v>
      </c>
      <c r="P121" s="30">
        <v>144145.16</v>
      </c>
      <c r="Q121" s="33">
        <v>0</v>
      </c>
      <c r="R121" s="34">
        <v>0</v>
      </c>
    </row>
    <row r="122" spans="1:18" s="2" customFormat="1" ht="21.75" customHeight="1">
      <c r="A122" s="42" t="s">
        <v>90</v>
      </c>
      <c r="B122" s="28" t="s">
        <v>55</v>
      </c>
      <c r="C122" s="29" t="s">
        <v>16</v>
      </c>
      <c r="D122" s="43" t="s">
        <v>119</v>
      </c>
      <c r="E122" s="428" t="s">
        <v>110</v>
      </c>
      <c r="F122" s="428"/>
      <c r="G122" s="428" t="s">
        <v>127</v>
      </c>
      <c r="H122" s="428"/>
      <c r="I122" s="44" t="s">
        <v>91</v>
      </c>
      <c r="J122" s="30">
        <v>199847</v>
      </c>
      <c r="K122" s="31">
        <v>199847</v>
      </c>
      <c r="L122" s="32">
        <v>0</v>
      </c>
      <c r="M122" s="30">
        <v>199847</v>
      </c>
      <c r="N122" s="33">
        <v>0</v>
      </c>
      <c r="O122" s="30">
        <v>199847</v>
      </c>
      <c r="P122" s="30">
        <v>199847</v>
      </c>
      <c r="Q122" s="33">
        <v>0</v>
      </c>
      <c r="R122" s="34">
        <v>0</v>
      </c>
    </row>
    <row r="123" spans="1:18" s="2" customFormat="1" ht="21.75" customHeight="1">
      <c r="A123" s="42" t="s">
        <v>92</v>
      </c>
      <c r="B123" s="28" t="s">
        <v>55</v>
      </c>
      <c r="C123" s="29" t="s">
        <v>16</v>
      </c>
      <c r="D123" s="43" t="s">
        <v>119</v>
      </c>
      <c r="E123" s="428" t="s">
        <v>110</v>
      </c>
      <c r="F123" s="428"/>
      <c r="G123" s="428" t="s">
        <v>127</v>
      </c>
      <c r="H123" s="428"/>
      <c r="I123" s="44" t="s">
        <v>93</v>
      </c>
      <c r="J123" s="45">
        <v>18</v>
      </c>
      <c r="K123" s="46">
        <v>18</v>
      </c>
      <c r="L123" s="32">
        <v>0</v>
      </c>
      <c r="M123" s="45">
        <v>18</v>
      </c>
      <c r="N123" s="33">
        <v>0</v>
      </c>
      <c r="O123" s="45">
        <v>18</v>
      </c>
      <c r="P123" s="45">
        <v>18</v>
      </c>
      <c r="Q123" s="33">
        <v>0</v>
      </c>
      <c r="R123" s="34">
        <v>0</v>
      </c>
    </row>
    <row r="124" spans="1:18" s="2" customFormat="1" ht="21.75" customHeight="1">
      <c r="A124" s="42" t="s">
        <v>75</v>
      </c>
      <c r="B124" s="28" t="s">
        <v>55</v>
      </c>
      <c r="C124" s="29" t="s">
        <v>16</v>
      </c>
      <c r="D124" s="43" t="s">
        <v>119</v>
      </c>
      <c r="E124" s="428" t="s">
        <v>110</v>
      </c>
      <c r="F124" s="428"/>
      <c r="G124" s="428" t="s">
        <v>71</v>
      </c>
      <c r="H124" s="428"/>
      <c r="I124" s="44" t="s">
        <v>78</v>
      </c>
      <c r="J124" s="30">
        <v>77267419.96</v>
      </c>
      <c r="K124" s="31">
        <v>77267419.96</v>
      </c>
      <c r="L124" s="32">
        <v>0</v>
      </c>
      <c r="M124" s="30">
        <v>77267419.96</v>
      </c>
      <c r="N124" s="33">
        <v>0</v>
      </c>
      <c r="O124" s="30">
        <v>77267419.96</v>
      </c>
      <c r="P124" s="30">
        <v>77267419.96</v>
      </c>
      <c r="Q124" s="33">
        <v>0</v>
      </c>
      <c r="R124" s="34">
        <v>0</v>
      </c>
    </row>
    <row r="125" spans="1:18" s="2" customFormat="1" ht="32.25" customHeight="1">
      <c r="A125" s="42" t="s">
        <v>83</v>
      </c>
      <c r="B125" s="28" t="s">
        <v>55</v>
      </c>
      <c r="C125" s="29" t="s">
        <v>16</v>
      </c>
      <c r="D125" s="43" t="s">
        <v>119</v>
      </c>
      <c r="E125" s="428" t="s">
        <v>110</v>
      </c>
      <c r="F125" s="428"/>
      <c r="G125" s="428" t="s">
        <v>71</v>
      </c>
      <c r="H125" s="428"/>
      <c r="I125" s="44" t="s">
        <v>84</v>
      </c>
      <c r="J125" s="30">
        <v>759880.3</v>
      </c>
      <c r="K125" s="31">
        <v>759880.3</v>
      </c>
      <c r="L125" s="32">
        <v>0</v>
      </c>
      <c r="M125" s="30">
        <v>702175</v>
      </c>
      <c r="N125" s="33">
        <v>0</v>
      </c>
      <c r="O125" s="30">
        <v>702175</v>
      </c>
      <c r="P125" s="30">
        <v>702175</v>
      </c>
      <c r="Q125" s="33">
        <v>0</v>
      </c>
      <c r="R125" s="34">
        <v>0</v>
      </c>
    </row>
    <row r="126" spans="1:18" s="2" customFormat="1" ht="53.25" customHeight="1">
      <c r="A126" s="42" t="s">
        <v>79</v>
      </c>
      <c r="B126" s="28" t="s">
        <v>55</v>
      </c>
      <c r="C126" s="29" t="s">
        <v>16</v>
      </c>
      <c r="D126" s="43" t="s">
        <v>119</v>
      </c>
      <c r="E126" s="428" t="s">
        <v>110</v>
      </c>
      <c r="F126" s="428"/>
      <c r="G126" s="428" t="s">
        <v>71</v>
      </c>
      <c r="H126" s="428"/>
      <c r="I126" s="44" t="s">
        <v>80</v>
      </c>
      <c r="J126" s="30">
        <v>23297414.4</v>
      </c>
      <c r="K126" s="31">
        <v>23297414.4</v>
      </c>
      <c r="L126" s="32">
        <v>0</v>
      </c>
      <c r="M126" s="30">
        <v>23297414.4</v>
      </c>
      <c r="N126" s="33">
        <v>0</v>
      </c>
      <c r="O126" s="30">
        <v>23297414.4</v>
      </c>
      <c r="P126" s="30">
        <v>23297414.4</v>
      </c>
      <c r="Q126" s="33">
        <v>0</v>
      </c>
      <c r="R126" s="34">
        <v>0</v>
      </c>
    </row>
    <row r="127" spans="1:18" s="2" customFormat="1" ht="42.75" customHeight="1">
      <c r="A127" s="42" t="s">
        <v>85</v>
      </c>
      <c r="B127" s="28" t="s">
        <v>55</v>
      </c>
      <c r="C127" s="29" t="s">
        <v>16</v>
      </c>
      <c r="D127" s="43" t="s">
        <v>119</v>
      </c>
      <c r="E127" s="428" t="s">
        <v>110</v>
      </c>
      <c r="F127" s="428"/>
      <c r="G127" s="428" t="s">
        <v>71</v>
      </c>
      <c r="H127" s="428"/>
      <c r="I127" s="44" t="s">
        <v>86</v>
      </c>
      <c r="J127" s="30">
        <v>316007.12</v>
      </c>
      <c r="K127" s="31">
        <v>316007.12</v>
      </c>
      <c r="L127" s="32">
        <v>0</v>
      </c>
      <c r="M127" s="30">
        <v>316007.12</v>
      </c>
      <c r="N127" s="33">
        <v>0</v>
      </c>
      <c r="O127" s="30">
        <v>316007.12</v>
      </c>
      <c r="P127" s="30">
        <v>316007.12</v>
      </c>
      <c r="Q127" s="33">
        <v>0</v>
      </c>
      <c r="R127" s="34">
        <v>0</v>
      </c>
    </row>
    <row r="128" spans="1:18" s="2" customFormat="1" ht="32.25" customHeight="1">
      <c r="A128" s="42" t="s">
        <v>87</v>
      </c>
      <c r="B128" s="28" t="s">
        <v>55</v>
      </c>
      <c r="C128" s="29" t="s">
        <v>16</v>
      </c>
      <c r="D128" s="43" t="s">
        <v>119</v>
      </c>
      <c r="E128" s="428" t="s">
        <v>110</v>
      </c>
      <c r="F128" s="428"/>
      <c r="G128" s="428" t="s">
        <v>71</v>
      </c>
      <c r="H128" s="428"/>
      <c r="I128" s="44" t="s">
        <v>88</v>
      </c>
      <c r="J128" s="30">
        <v>11136252.92</v>
      </c>
      <c r="K128" s="31">
        <v>11136252.92</v>
      </c>
      <c r="L128" s="32">
        <v>0</v>
      </c>
      <c r="M128" s="30">
        <v>11136252.92</v>
      </c>
      <c r="N128" s="30">
        <v>9611732.55</v>
      </c>
      <c r="O128" s="30">
        <v>11136252.92</v>
      </c>
      <c r="P128" s="30">
        <v>11136252.92</v>
      </c>
      <c r="Q128" s="33">
        <v>0</v>
      </c>
      <c r="R128" s="34">
        <v>0</v>
      </c>
    </row>
    <row r="129" spans="1:18" s="2" customFormat="1" ht="21.75" customHeight="1">
      <c r="A129" s="42" t="s">
        <v>90</v>
      </c>
      <c r="B129" s="28" t="s">
        <v>55</v>
      </c>
      <c r="C129" s="29" t="s">
        <v>16</v>
      </c>
      <c r="D129" s="43" t="s">
        <v>119</v>
      </c>
      <c r="E129" s="428" t="s">
        <v>110</v>
      </c>
      <c r="F129" s="428"/>
      <c r="G129" s="428" t="s">
        <v>71</v>
      </c>
      <c r="H129" s="428"/>
      <c r="I129" s="44" t="s">
        <v>91</v>
      </c>
      <c r="J129" s="30">
        <v>1992968.47</v>
      </c>
      <c r="K129" s="31">
        <v>1992968.47</v>
      </c>
      <c r="L129" s="32">
        <v>0</v>
      </c>
      <c r="M129" s="30">
        <v>1992968.47</v>
      </c>
      <c r="N129" s="33">
        <v>0</v>
      </c>
      <c r="O129" s="30">
        <v>1992968.47</v>
      </c>
      <c r="P129" s="30">
        <v>1992968.47</v>
      </c>
      <c r="Q129" s="33">
        <v>0</v>
      </c>
      <c r="R129" s="34">
        <v>0</v>
      </c>
    </row>
    <row r="130" spans="1:18" s="2" customFormat="1" ht="42.75" customHeight="1">
      <c r="A130" s="42" t="s">
        <v>115</v>
      </c>
      <c r="B130" s="28" t="s">
        <v>55</v>
      </c>
      <c r="C130" s="29" t="s">
        <v>16</v>
      </c>
      <c r="D130" s="43" t="s">
        <v>119</v>
      </c>
      <c r="E130" s="428" t="s">
        <v>110</v>
      </c>
      <c r="F130" s="428"/>
      <c r="G130" s="428" t="s">
        <v>71</v>
      </c>
      <c r="H130" s="428"/>
      <c r="I130" s="44" t="s">
        <v>116</v>
      </c>
      <c r="J130" s="30">
        <v>155404.48</v>
      </c>
      <c r="K130" s="31">
        <v>155404.48</v>
      </c>
      <c r="L130" s="32">
        <v>0</v>
      </c>
      <c r="M130" s="30">
        <v>155404.48</v>
      </c>
      <c r="N130" s="33">
        <v>0</v>
      </c>
      <c r="O130" s="30">
        <v>155404.48</v>
      </c>
      <c r="P130" s="30">
        <v>155404.48</v>
      </c>
      <c r="Q130" s="33">
        <v>0</v>
      </c>
      <c r="R130" s="34">
        <v>0</v>
      </c>
    </row>
    <row r="131" spans="1:18" s="2" customFormat="1" ht="21.75" customHeight="1">
      <c r="A131" s="42" t="s">
        <v>128</v>
      </c>
      <c r="B131" s="28" t="s">
        <v>55</v>
      </c>
      <c r="C131" s="29" t="s">
        <v>16</v>
      </c>
      <c r="D131" s="43" t="s">
        <v>119</v>
      </c>
      <c r="E131" s="428" t="s">
        <v>110</v>
      </c>
      <c r="F131" s="428"/>
      <c r="G131" s="428" t="s">
        <v>71</v>
      </c>
      <c r="H131" s="428"/>
      <c r="I131" s="44" t="s">
        <v>129</v>
      </c>
      <c r="J131" s="30">
        <v>5000</v>
      </c>
      <c r="K131" s="31">
        <v>5000</v>
      </c>
      <c r="L131" s="32">
        <v>0</v>
      </c>
      <c r="M131" s="30">
        <v>5000</v>
      </c>
      <c r="N131" s="33">
        <v>0</v>
      </c>
      <c r="O131" s="30">
        <v>5000</v>
      </c>
      <c r="P131" s="30">
        <v>5000</v>
      </c>
      <c r="Q131" s="33">
        <v>0</v>
      </c>
      <c r="R131" s="34">
        <v>0</v>
      </c>
    </row>
    <row r="132" spans="1:18" s="2" customFormat="1" ht="21.75" customHeight="1">
      <c r="A132" s="42" t="s">
        <v>92</v>
      </c>
      <c r="B132" s="28" t="s">
        <v>55</v>
      </c>
      <c r="C132" s="29" t="s">
        <v>16</v>
      </c>
      <c r="D132" s="43" t="s">
        <v>119</v>
      </c>
      <c r="E132" s="428" t="s">
        <v>110</v>
      </c>
      <c r="F132" s="428"/>
      <c r="G132" s="428" t="s">
        <v>71</v>
      </c>
      <c r="H132" s="428"/>
      <c r="I132" s="44" t="s">
        <v>93</v>
      </c>
      <c r="J132" s="45">
        <v>134</v>
      </c>
      <c r="K132" s="46">
        <v>134</v>
      </c>
      <c r="L132" s="32">
        <v>0</v>
      </c>
      <c r="M132" s="45">
        <v>134</v>
      </c>
      <c r="N132" s="33">
        <v>0</v>
      </c>
      <c r="O132" s="45">
        <v>134</v>
      </c>
      <c r="P132" s="45">
        <v>134</v>
      </c>
      <c r="Q132" s="33">
        <v>0</v>
      </c>
      <c r="R132" s="34">
        <v>0</v>
      </c>
    </row>
    <row r="133" spans="1:18" s="2" customFormat="1" ht="21.75" customHeight="1">
      <c r="A133" s="42" t="s">
        <v>75</v>
      </c>
      <c r="B133" s="28" t="s">
        <v>55</v>
      </c>
      <c r="C133" s="29" t="s">
        <v>16</v>
      </c>
      <c r="D133" s="43" t="s">
        <v>119</v>
      </c>
      <c r="E133" s="428" t="s">
        <v>110</v>
      </c>
      <c r="F133" s="428"/>
      <c r="G133" s="428" t="s">
        <v>112</v>
      </c>
      <c r="H133" s="428"/>
      <c r="I133" s="44" t="s">
        <v>78</v>
      </c>
      <c r="J133" s="30">
        <v>25123697.43</v>
      </c>
      <c r="K133" s="31">
        <v>25123697.43</v>
      </c>
      <c r="L133" s="32">
        <v>0</v>
      </c>
      <c r="M133" s="30">
        <v>25123697.43</v>
      </c>
      <c r="N133" s="33">
        <v>0</v>
      </c>
      <c r="O133" s="30">
        <v>25123697.43</v>
      </c>
      <c r="P133" s="30">
        <v>25123697.43</v>
      </c>
      <c r="Q133" s="33">
        <v>0</v>
      </c>
      <c r="R133" s="34">
        <v>0</v>
      </c>
    </row>
    <row r="134" spans="1:18" s="2" customFormat="1" ht="32.25" customHeight="1">
      <c r="A134" s="42" t="s">
        <v>83</v>
      </c>
      <c r="B134" s="28" t="s">
        <v>55</v>
      </c>
      <c r="C134" s="29" t="s">
        <v>16</v>
      </c>
      <c r="D134" s="43" t="s">
        <v>119</v>
      </c>
      <c r="E134" s="428" t="s">
        <v>110</v>
      </c>
      <c r="F134" s="428"/>
      <c r="G134" s="428" t="s">
        <v>112</v>
      </c>
      <c r="H134" s="428"/>
      <c r="I134" s="44" t="s">
        <v>84</v>
      </c>
      <c r="J134" s="30">
        <v>7670</v>
      </c>
      <c r="K134" s="31">
        <v>7670</v>
      </c>
      <c r="L134" s="32">
        <v>0</v>
      </c>
      <c r="M134" s="30">
        <v>7670</v>
      </c>
      <c r="N134" s="33">
        <v>0</v>
      </c>
      <c r="O134" s="30">
        <v>7670</v>
      </c>
      <c r="P134" s="30">
        <v>7670</v>
      </c>
      <c r="Q134" s="33">
        <v>0</v>
      </c>
      <c r="R134" s="34">
        <v>0</v>
      </c>
    </row>
    <row r="135" spans="1:18" s="2" customFormat="1" ht="53.25" customHeight="1">
      <c r="A135" s="42" t="s">
        <v>79</v>
      </c>
      <c r="B135" s="28" t="s">
        <v>55</v>
      </c>
      <c r="C135" s="29" t="s">
        <v>16</v>
      </c>
      <c r="D135" s="43" t="s">
        <v>119</v>
      </c>
      <c r="E135" s="428" t="s">
        <v>110</v>
      </c>
      <c r="F135" s="428"/>
      <c r="G135" s="428" t="s">
        <v>112</v>
      </c>
      <c r="H135" s="428"/>
      <c r="I135" s="44" t="s">
        <v>80</v>
      </c>
      <c r="J135" s="30">
        <v>7564226.92</v>
      </c>
      <c r="K135" s="31">
        <v>7564226.92</v>
      </c>
      <c r="L135" s="32">
        <v>0</v>
      </c>
      <c r="M135" s="30">
        <v>7564226.92</v>
      </c>
      <c r="N135" s="33">
        <v>0</v>
      </c>
      <c r="O135" s="30">
        <v>7564226.92</v>
      </c>
      <c r="P135" s="30">
        <v>7564226.92</v>
      </c>
      <c r="Q135" s="33">
        <v>0</v>
      </c>
      <c r="R135" s="34">
        <v>0</v>
      </c>
    </row>
    <row r="136" spans="1:18" s="2" customFormat="1" ht="42.75" customHeight="1">
      <c r="A136" s="42" t="s">
        <v>85</v>
      </c>
      <c r="B136" s="28" t="s">
        <v>55</v>
      </c>
      <c r="C136" s="29" t="s">
        <v>16</v>
      </c>
      <c r="D136" s="43" t="s">
        <v>119</v>
      </c>
      <c r="E136" s="428" t="s">
        <v>110</v>
      </c>
      <c r="F136" s="428"/>
      <c r="G136" s="428" t="s">
        <v>112</v>
      </c>
      <c r="H136" s="428"/>
      <c r="I136" s="44" t="s">
        <v>86</v>
      </c>
      <c r="J136" s="30">
        <v>2047021.35</v>
      </c>
      <c r="K136" s="31">
        <v>2047021.35</v>
      </c>
      <c r="L136" s="32">
        <v>0</v>
      </c>
      <c r="M136" s="30">
        <v>2047021.35</v>
      </c>
      <c r="N136" s="30">
        <v>128133.37</v>
      </c>
      <c r="O136" s="30">
        <v>2047021.35</v>
      </c>
      <c r="P136" s="30">
        <v>2047021.35</v>
      </c>
      <c r="Q136" s="33">
        <v>0</v>
      </c>
      <c r="R136" s="34">
        <v>0</v>
      </c>
    </row>
    <row r="137" spans="1:18" s="2" customFormat="1" ht="32.25" customHeight="1">
      <c r="A137" s="42" t="s">
        <v>87</v>
      </c>
      <c r="B137" s="28" t="s">
        <v>55</v>
      </c>
      <c r="C137" s="29" t="s">
        <v>16</v>
      </c>
      <c r="D137" s="43" t="s">
        <v>119</v>
      </c>
      <c r="E137" s="428" t="s">
        <v>110</v>
      </c>
      <c r="F137" s="428"/>
      <c r="G137" s="428" t="s">
        <v>112</v>
      </c>
      <c r="H137" s="428"/>
      <c r="I137" s="44" t="s">
        <v>88</v>
      </c>
      <c r="J137" s="30">
        <v>385310.21</v>
      </c>
      <c r="K137" s="31">
        <v>385310.21</v>
      </c>
      <c r="L137" s="32">
        <v>0</v>
      </c>
      <c r="M137" s="30">
        <v>385310.21</v>
      </c>
      <c r="N137" s="30">
        <v>117669.29</v>
      </c>
      <c r="O137" s="30">
        <v>385310.21</v>
      </c>
      <c r="P137" s="30">
        <v>385310.21</v>
      </c>
      <c r="Q137" s="33">
        <v>0</v>
      </c>
      <c r="R137" s="34">
        <v>0</v>
      </c>
    </row>
    <row r="138" spans="1:18" s="2" customFormat="1" ht="21.75" customHeight="1">
      <c r="A138" s="42" t="s">
        <v>90</v>
      </c>
      <c r="B138" s="28" t="s">
        <v>55</v>
      </c>
      <c r="C138" s="29" t="s">
        <v>16</v>
      </c>
      <c r="D138" s="43" t="s">
        <v>119</v>
      </c>
      <c r="E138" s="428" t="s">
        <v>110</v>
      </c>
      <c r="F138" s="428"/>
      <c r="G138" s="428" t="s">
        <v>112</v>
      </c>
      <c r="H138" s="428"/>
      <c r="I138" s="44" t="s">
        <v>91</v>
      </c>
      <c r="J138" s="30">
        <v>429862.87</v>
      </c>
      <c r="K138" s="31">
        <v>429862.87</v>
      </c>
      <c r="L138" s="32">
        <v>0</v>
      </c>
      <c r="M138" s="30">
        <v>429862.85</v>
      </c>
      <c r="N138" s="33">
        <v>0</v>
      </c>
      <c r="O138" s="30">
        <v>429862.85</v>
      </c>
      <c r="P138" s="30">
        <v>429862.85</v>
      </c>
      <c r="Q138" s="33">
        <v>0</v>
      </c>
      <c r="R138" s="34">
        <v>0</v>
      </c>
    </row>
    <row r="139" spans="1:18" s="2" customFormat="1" ht="21.75" customHeight="1">
      <c r="A139" s="42" t="s">
        <v>92</v>
      </c>
      <c r="B139" s="28" t="s">
        <v>55</v>
      </c>
      <c r="C139" s="29" t="s">
        <v>16</v>
      </c>
      <c r="D139" s="43" t="s">
        <v>119</v>
      </c>
      <c r="E139" s="428" t="s">
        <v>110</v>
      </c>
      <c r="F139" s="428"/>
      <c r="G139" s="428" t="s">
        <v>112</v>
      </c>
      <c r="H139" s="428"/>
      <c r="I139" s="44" t="s">
        <v>93</v>
      </c>
      <c r="J139" s="30">
        <v>1000.01</v>
      </c>
      <c r="K139" s="31">
        <v>1000.01</v>
      </c>
      <c r="L139" s="32">
        <v>0</v>
      </c>
      <c r="M139" s="30">
        <v>1000.01</v>
      </c>
      <c r="N139" s="33">
        <v>0</v>
      </c>
      <c r="O139" s="30">
        <v>1000.01</v>
      </c>
      <c r="P139" s="30">
        <v>1000.01</v>
      </c>
      <c r="Q139" s="33">
        <v>0</v>
      </c>
      <c r="R139" s="34">
        <v>0</v>
      </c>
    </row>
    <row r="140" spans="1:18" s="2" customFormat="1" ht="21.75" customHeight="1">
      <c r="A140" s="42" t="s">
        <v>75</v>
      </c>
      <c r="B140" s="28" t="s">
        <v>55</v>
      </c>
      <c r="C140" s="29" t="s">
        <v>16</v>
      </c>
      <c r="D140" s="43" t="s">
        <v>119</v>
      </c>
      <c r="E140" s="428" t="s">
        <v>110</v>
      </c>
      <c r="F140" s="428"/>
      <c r="G140" s="428" t="s">
        <v>130</v>
      </c>
      <c r="H140" s="428"/>
      <c r="I140" s="44" t="s">
        <v>78</v>
      </c>
      <c r="J140" s="30">
        <v>3567156.16</v>
      </c>
      <c r="K140" s="31">
        <v>3567156.16</v>
      </c>
      <c r="L140" s="32">
        <v>0</v>
      </c>
      <c r="M140" s="30">
        <v>3567156.16</v>
      </c>
      <c r="N140" s="33">
        <v>0</v>
      </c>
      <c r="O140" s="30">
        <v>3567156.16</v>
      </c>
      <c r="P140" s="30">
        <v>3567156.16</v>
      </c>
      <c r="Q140" s="33">
        <v>0</v>
      </c>
      <c r="R140" s="34">
        <v>0</v>
      </c>
    </row>
    <row r="141" spans="1:18" s="2" customFormat="1" ht="32.25" customHeight="1">
      <c r="A141" s="42" t="s">
        <v>83</v>
      </c>
      <c r="B141" s="28" t="s">
        <v>55</v>
      </c>
      <c r="C141" s="29" t="s">
        <v>16</v>
      </c>
      <c r="D141" s="43" t="s">
        <v>119</v>
      </c>
      <c r="E141" s="428" t="s">
        <v>110</v>
      </c>
      <c r="F141" s="428"/>
      <c r="G141" s="428" t="s">
        <v>130</v>
      </c>
      <c r="H141" s="428"/>
      <c r="I141" s="44" t="s">
        <v>84</v>
      </c>
      <c r="J141" s="30">
        <v>86680.84</v>
      </c>
      <c r="K141" s="31">
        <v>86680.84</v>
      </c>
      <c r="L141" s="32">
        <v>0</v>
      </c>
      <c r="M141" s="30">
        <v>86680.84</v>
      </c>
      <c r="N141" s="33">
        <v>0</v>
      </c>
      <c r="O141" s="30">
        <v>86680.84</v>
      </c>
      <c r="P141" s="30">
        <v>86680.84</v>
      </c>
      <c r="Q141" s="33">
        <v>0</v>
      </c>
      <c r="R141" s="34">
        <v>0</v>
      </c>
    </row>
    <row r="142" spans="1:18" s="2" customFormat="1" ht="53.25" customHeight="1">
      <c r="A142" s="42" t="s">
        <v>79</v>
      </c>
      <c r="B142" s="28" t="s">
        <v>55</v>
      </c>
      <c r="C142" s="29" t="s">
        <v>16</v>
      </c>
      <c r="D142" s="43" t="s">
        <v>119</v>
      </c>
      <c r="E142" s="428" t="s">
        <v>110</v>
      </c>
      <c r="F142" s="428"/>
      <c r="G142" s="428" t="s">
        <v>130</v>
      </c>
      <c r="H142" s="428"/>
      <c r="I142" s="44" t="s">
        <v>80</v>
      </c>
      <c r="J142" s="30">
        <v>1073834.68</v>
      </c>
      <c r="K142" s="31">
        <v>1073834.68</v>
      </c>
      <c r="L142" s="32">
        <v>0</v>
      </c>
      <c r="M142" s="30">
        <v>1073834.68</v>
      </c>
      <c r="N142" s="33">
        <v>0</v>
      </c>
      <c r="O142" s="30">
        <v>1073834.68</v>
      </c>
      <c r="P142" s="30">
        <v>1073834.68</v>
      </c>
      <c r="Q142" s="33">
        <v>0</v>
      </c>
      <c r="R142" s="34">
        <v>0</v>
      </c>
    </row>
    <row r="143" spans="1:18" s="2" customFormat="1" ht="42.75" customHeight="1">
      <c r="A143" s="42" t="s">
        <v>85</v>
      </c>
      <c r="B143" s="28" t="s">
        <v>55</v>
      </c>
      <c r="C143" s="29" t="s">
        <v>16</v>
      </c>
      <c r="D143" s="43" t="s">
        <v>119</v>
      </c>
      <c r="E143" s="428" t="s">
        <v>110</v>
      </c>
      <c r="F143" s="428"/>
      <c r="G143" s="428" t="s">
        <v>130</v>
      </c>
      <c r="H143" s="428"/>
      <c r="I143" s="44" t="s">
        <v>86</v>
      </c>
      <c r="J143" s="30">
        <v>90532</v>
      </c>
      <c r="K143" s="31">
        <v>90532</v>
      </c>
      <c r="L143" s="32">
        <v>0</v>
      </c>
      <c r="M143" s="30">
        <v>90532</v>
      </c>
      <c r="N143" s="33">
        <v>0</v>
      </c>
      <c r="O143" s="30">
        <v>90532</v>
      </c>
      <c r="P143" s="30">
        <v>90532</v>
      </c>
      <c r="Q143" s="33">
        <v>0</v>
      </c>
      <c r="R143" s="34">
        <v>0</v>
      </c>
    </row>
    <row r="144" spans="1:18" s="2" customFormat="1" ht="32.25" customHeight="1">
      <c r="A144" s="42" t="s">
        <v>87</v>
      </c>
      <c r="B144" s="28" t="s">
        <v>55</v>
      </c>
      <c r="C144" s="29" t="s">
        <v>16</v>
      </c>
      <c r="D144" s="43" t="s">
        <v>119</v>
      </c>
      <c r="E144" s="428" t="s">
        <v>110</v>
      </c>
      <c r="F144" s="428"/>
      <c r="G144" s="428" t="s">
        <v>130</v>
      </c>
      <c r="H144" s="428"/>
      <c r="I144" s="44" t="s">
        <v>88</v>
      </c>
      <c r="J144" s="30">
        <v>41894.43</v>
      </c>
      <c r="K144" s="31">
        <v>41894.43</v>
      </c>
      <c r="L144" s="32">
        <v>0</v>
      </c>
      <c r="M144" s="30">
        <v>41894.43</v>
      </c>
      <c r="N144" s="30">
        <v>10250.08</v>
      </c>
      <c r="O144" s="30">
        <v>41894.43</v>
      </c>
      <c r="P144" s="30">
        <v>41894.43</v>
      </c>
      <c r="Q144" s="33">
        <v>0</v>
      </c>
      <c r="R144" s="34">
        <v>0</v>
      </c>
    </row>
    <row r="145" spans="1:18" s="2" customFormat="1" ht="21.75" customHeight="1">
      <c r="A145" s="42" t="s">
        <v>90</v>
      </c>
      <c r="B145" s="28" t="s">
        <v>55</v>
      </c>
      <c r="C145" s="29" t="s">
        <v>16</v>
      </c>
      <c r="D145" s="43" t="s">
        <v>119</v>
      </c>
      <c r="E145" s="428" t="s">
        <v>110</v>
      </c>
      <c r="F145" s="428"/>
      <c r="G145" s="428" t="s">
        <v>130</v>
      </c>
      <c r="H145" s="428"/>
      <c r="I145" s="44" t="s">
        <v>91</v>
      </c>
      <c r="J145" s="30">
        <v>269821.6</v>
      </c>
      <c r="K145" s="31">
        <v>269821.6</v>
      </c>
      <c r="L145" s="32">
        <v>0</v>
      </c>
      <c r="M145" s="30">
        <v>269821.6</v>
      </c>
      <c r="N145" s="33">
        <v>0</v>
      </c>
      <c r="O145" s="30">
        <v>269821.6</v>
      </c>
      <c r="P145" s="30">
        <v>269821.6</v>
      </c>
      <c r="Q145" s="33">
        <v>0</v>
      </c>
      <c r="R145" s="34">
        <v>0</v>
      </c>
    </row>
    <row r="146" spans="1:18" s="2" customFormat="1" ht="21.75" customHeight="1">
      <c r="A146" s="42" t="s">
        <v>75</v>
      </c>
      <c r="B146" s="28" t="s">
        <v>55</v>
      </c>
      <c r="C146" s="29" t="s">
        <v>16</v>
      </c>
      <c r="D146" s="43" t="s">
        <v>119</v>
      </c>
      <c r="E146" s="428" t="s">
        <v>110</v>
      </c>
      <c r="F146" s="428"/>
      <c r="G146" s="428" t="s">
        <v>131</v>
      </c>
      <c r="H146" s="428"/>
      <c r="I146" s="44" t="s">
        <v>78</v>
      </c>
      <c r="J146" s="30">
        <v>1872741.55</v>
      </c>
      <c r="K146" s="31">
        <v>1872741.55</v>
      </c>
      <c r="L146" s="32">
        <v>0</v>
      </c>
      <c r="M146" s="30">
        <v>1872741.55</v>
      </c>
      <c r="N146" s="33">
        <v>0</v>
      </c>
      <c r="O146" s="30">
        <v>1872741.55</v>
      </c>
      <c r="P146" s="30">
        <v>1872741.55</v>
      </c>
      <c r="Q146" s="33">
        <v>0</v>
      </c>
      <c r="R146" s="34">
        <v>0</v>
      </c>
    </row>
    <row r="147" spans="1:18" s="2" customFormat="1" ht="53.25" customHeight="1">
      <c r="A147" s="42" t="s">
        <v>79</v>
      </c>
      <c r="B147" s="28" t="s">
        <v>55</v>
      </c>
      <c r="C147" s="29" t="s">
        <v>16</v>
      </c>
      <c r="D147" s="43" t="s">
        <v>119</v>
      </c>
      <c r="E147" s="428" t="s">
        <v>110</v>
      </c>
      <c r="F147" s="428"/>
      <c r="G147" s="428" t="s">
        <v>131</v>
      </c>
      <c r="H147" s="428"/>
      <c r="I147" s="44" t="s">
        <v>80</v>
      </c>
      <c r="J147" s="30">
        <v>567066</v>
      </c>
      <c r="K147" s="31">
        <v>567066</v>
      </c>
      <c r="L147" s="32">
        <v>0</v>
      </c>
      <c r="M147" s="30">
        <v>567066</v>
      </c>
      <c r="N147" s="33">
        <v>0</v>
      </c>
      <c r="O147" s="30">
        <v>567066</v>
      </c>
      <c r="P147" s="30">
        <v>567066</v>
      </c>
      <c r="Q147" s="33">
        <v>0</v>
      </c>
      <c r="R147" s="34">
        <v>0</v>
      </c>
    </row>
    <row r="148" spans="1:18" s="2" customFormat="1" ht="42.75" customHeight="1">
      <c r="A148" s="42" t="s">
        <v>85</v>
      </c>
      <c r="B148" s="28" t="s">
        <v>55</v>
      </c>
      <c r="C148" s="29" t="s">
        <v>16</v>
      </c>
      <c r="D148" s="43" t="s">
        <v>119</v>
      </c>
      <c r="E148" s="428" t="s">
        <v>110</v>
      </c>
      <c r="F148" s="428"/>
      <c r="G148" s="428" t="s">
        <v>131</v>
      </c>
      <c r="H148" s="428"/>
      <c r="I148" s="44" t="s">
        <v>86</v>
      </c>
      <c r="J148" s="30">
        <v>12500</v>
      </c>
      <c r="K148" s="31">
        <v>12500</v>
      </c>
      <c r="L148" s="32">
        <v>0</v>
      </c>
      <c r="M148" s="30">
        <v>12500</v>
      </c>
      <c r="N148" s="33">
        <v>0</v>
      </c>
      <c r="O148" s="30">
        <v>12500</v>
      </c>
      <c r="P148" s="30">
        <v>12500</v>
      </c>
      <c r="Q148" s="33">
        <v>0</v>
      </c>
      <c r="R148" s="34">
        <v>0</v>
      </c>
    </row>
    <row r="149" spans="1:18" s="2" customFormat="1" ht="32.25" customHeight="1">
      <c r="A149" s="42" t="s">
        <v>87</v>
      </c>
      <c r="B149" s="28" t="s">
        <v>55</v>
      </c>
      <c r="C149" s="29" t="s">
        <v>16</v>
      </c>
      <c r="D149" s="43" t="s">
        <v>119</v>
      </c>
      <c r="E149" s="428" t="s">
        <v>110</v>
      </c>
      <c r="F149" s="428"/>
      <c r="G149" s="428" t="s">
        <v>131</v>
      </c>
      <c r="H149" s="428"/>
      <c r="I149" s="44" t="s">
        <v>88</v>
      </c>
      <c r="J149" s="30">
        <v>7371.8</v>
      </c>
      <c r="K149" s="31">
        <v>7371.8</v>
      </c>
      <c r="L149" s="32">
        <v>0</v>
      </c>
      <c r="M149" s="30">
        <v>7371.8</v>
      </c>
      <c r="N149" s="30">
        <v>6321.8</v>
      </c>
      <c r="O149" s="30">
        <v>7371.8</v>
      </c>
      <c r="P149" s="30">
        <v>7371.8</v>
      </c>
      <c r="Q149" s="33">
        <v>0</v>
      </c>
      <c r="R149" s="34">
        <v>0</v>
      </c>
    </row>
    <row r="150" spans="1:18" s="2" customFormat="1" ht="32.25" customHeight="1">
      <c r="A150" s="42" t="s">
        <v>87</v>
      </c>
      <c r="B150" s="28" t="s">
        <v>55</v>
      </c>
      <c r="C150" s="29" t="s">
        <v>16</v>
      </c>
      <c r="D150" s="43" t="s">
        <v>119</v>
      </c>
      <c r="E150" s="428" t="s">
        <v>110</v>
      </c>
      <c r="F150" s="428"/>
      <c r="G150" s="428" t="s">
        <v>132</v>
      </c>
      <c r="H150" s="428"/>
      <c r="I150" s="44" t="s">
        <v>88</v>
      </c>
      <c r="J150" s="30">
        <v>67600</v>
      </c>
      <c r="K150" s="31">
        <v>67600</v>
      </c>
      <c r="L150" s="32">
        <v>0</v>
      </c>
      <c r="M150" s="30">
        <v>67600</v>
      </c>
      <c r="N150" s="33">
        <v>0</v>
      </c>
      <c r="O150" s="30">
        <v>67600</v>
      </c>
      <c r="P150" s="30">
        <v>67600</v>
      </c>
      <c r="Q150" s="33">
        <v>0</v>
      </c>
      <c r="R150" s="34">
        <v>0</v>
      </c>
    </row>
    <row r="151" spans="1:18" s="2" customFormat="1" ht="11.25" customHeight="1">
      <c r="A151" s="42" t="s">
        <v>133</v>
      </c>
      <c r="B151" s="28" t="s">
        <v>55</v>
      </c>
      <c r="C151" s="29" t="s">
        <v>16</v>
      </c>
      <c r="D151" s="43" t="s">
        <v>119</v>
      </c>
      <c r="E151" s="428" t="s">
        <v>110</v>
      </c>
      <c r="F151" s="428"/>
      <c r="G151" s="428" t="s">
        <v>132</v>
      </c>
      <c r="H151" s="428"/>
      <c r="I151" s="44" t="s">
        <v>134</v>
      </c>
      <c r="J151" s="30">
        <v>208000</v>
      </c>
      <c r="K151" s="31">
        <v>208000</v>
      </c>
      <c r="L151" s="32">
        <v>0</v>
      </c>
      <c r="M151" s="30">
        <v>208000</v>
      </c>
      <c r="N151" s="33">
        <v>0</v>
      </c>
      <c r="O151" s="30">
        <v>208000</v>
      </c>
      <c r="P151" s="30">
        <v>208000</v>
      </c>
      <c r="Q151" s="33">
        <v>0</v>
      </c>
      <c r="R151" s="34">
        <v>0</v>
      </c>
    </row>
    <row r="152" spans="1:18" s="2" customFormat="1" ht="21.75" customHeight="1">
      <c r="A152" s="42" t="s">
        <v>75</v>
      </c>
      <c r="B152" s="28" t="s">
        <v>55</v>
      </c>
      <c r="C152" s="29" t="s">
        <v>16</v>
      </c>
      <c r="D152" s="43" t="s">
        <v>119</v>
      </c>
      <c r="E152" s="428" t="s">
        <v>110</v>
      </c>
      <c r="F152" s="428"/>
      <c r="G152" s="428" t="s">
        <v>94</v>
      </c>
      <c r="H152" s="428"/>
      <c r="I152" s="44" t="s">
        <v>78</v>
      </c>
      <c r="J152" s="30">
        <v>617027.76</v>
      </c>
      <c r="K152" s="31">
        <v>617027.76</v>
      </c>
      <c r="L152" s="32">
        <v>0</v>
      </c>
      <c r="M152" s="30">
        <v>617027.76</v>
      </c>
      <c r="N152" s="33">
        <v>0</v>
      </c>
      <c r="O152" s="30">
        <v>617027.76</v>
      </c>
      <c r="P152" s="30">
        <v>617027.76</v>
      </c>
      <c r="Q152" s="33">
        <v>0</v>
      </c>
      <c r="R152" s="34">
        <v>0</v>
      </c>
    </row>
    <row r="153" spans="1:18" s="2" customFormat="1" ht="53.25" customHeight="1">
      <c r="A153" s="42" t="s">
        <v>79</v>
      </c>
      <c r="B153" s="28" t="s">
        <v>55</v>
      </c>
      <c r="C153" s="29" t="s">
        <v>16</v>
      </c>
      <c r="D153" s="43" t="s">
        <v>119</v>
      </c>
      <c r="E153" s="428" t="s">
        <v>110</v>
      </c>
      <c r="F153" s="428"/>
      <c r="G153" s="428" t="s">
        <v>94</v>
      </c>
      <c r="H153" s="428"/>
      <c r="I153" s="44" t="s">
        <v>80</v>
      </c>
      <c r="J153" s="30">
        <v>186770.5</v>
      </c>
      <c r="K153" s="31">
        <v>186770.5</v>
      </c>
      <c r="L153" s="32">
        <v>0</v>
      </c>
      <c r="M153" s="30">
        <v>186770.5</v>
      </c>
      <c r="N153" s="33">
        <v>0</v>
      </c>
      <c r="O153" s="30">
        <v>186770.5</v>
      </c>
      <c r="P153" s="30">
        <v>186770.5</v>
      </c>
      <c r="Q153" s="33">
        <v>0</v>
      </c>
      <c r="R153" s="34">
        <v>0</v>
      </c>
    </row>
    <row r="154" spans="1:18" s="2" customFormat="1" ht="42.75" customHeight="1">
      <c r="A154" s="42" t="s">
        <v>85</v>
      </c>
      <c r="B154" s="28" t="s">
        <v>55</v>
      </c>
      <c r="C154" s="29" t="s">
        <v>16</v>
      </c>
      <c r="D154" s="43" t="s">
        <v>119</v>
      </c>
      <c r="E154" s="428" t="s">
        <v>110</v>
      </c>
      <c r="F154" s="428"/>
      <c r="G154" s="428" t="s">
        <v>94</v>
      </c>
      <c r="H154" s="428"/>
      <c r="I154" s="44" t="s">
        <v>86</v>
      </c>
      <c r="J154" s="30">
        <v>10000</v>
      </c>
      <c r="K154" s="31">
        <v>10000</v>
      </c>
      <c r="L154" s="32">
        <v>0</v>
      </c>
      <c r="M154" s="30">
        <v>10000</v>
      </c>
      <c r="N154" s="33">
        <v>0</v>
      </c>
      <c r="O154" s="30">
        <v>10000</v>
      </c>
      <c r="P154" s="30">
        <v>10000</v>
      </c>
      <c r="Q154" s="33">
        <v>0</v>
      </c>
      <c r="R154" s="34">
        <v>0</v>
      </c>
    </row>
    <row r="155" spans="1:18" s="2" customFormat="1" ht="32.25" customHeight="1">
      <c r="A155" s="42" t="s">
        <v>87</v>
      </c>
      <c r="B155" s="28" t="s">
        <v>55</v>
      </c>
      <c r="C155" s="29" t="s">
        <v>16</v>
      </c>
      <c r="D155" s="43" t="s">
        <v>119</v>
      </c>
      <c r="E155" s="428" t="s">
        <v>110</v>
      </c>
      <c r="F155" s="428"/>
      <c r="G155" s="428" t="s">
        <v>94</v>
      </c>
      <c r="H155" s="428"/>
      <c r="I155" s="44" t="s">
        <v>88</v>
      </c>
      <c r="J155" s="30">
        <v>1009924.48</v>
      </c>
      <c r="K155" s="31">
        <v>1009924.48</v>
      </c>
      <c r="L155" s="32">
        <v>0</v>
      </c>
      <c r="M155" s="30">
        <v>1009924.48</v>
      </c>
      <c r="N155" s="30">
        <v>836345.68</v>
      </c>
      <c r="O155" s="30">
        <v>1009924.48</v>
      </c>
      <c r="P155" s="30">
        <v>1009924.48</v>
      </c>
      <c r="Q155" s="33">
        <v>0</v>
      </c>
      <c r="R155" s="34">
        <v>0</v>
      </c>
    </row>
    <row r="156" spans="1:18" s="2" customFormat="1" ht="84.75" customHeight="1">
      <c r="A156" s="42" t="s">
        <v>58</v>
      </c>
      <c r="B156" s="28" t="s">
        <v>55</v>
      </c>
      <c r="C156" s="29" t="s">
        <v>16</v>
      </c>
      <c r="D156" s="43" t="s">
        <v>135</v>
      </c>
      <c r="E156" s="428" t="s">
        <v>60</v>
      </c>
      <c r="F156" s="428"/>
      <c r="G156" s="428" t="s">
        <v>136</v>
      </c>
      <c r="H156" s="428"/>
      <c r="I156" s="44" t="s">
        <v>62</v>
      </c>
      <c r="J156" s="30">
        <v>3953185.68</v>
      </c>
      <c r="K156" s="31">
        <v>3953185.68</v>
      </c>
      <c r="L156" s="32">
        <v>0</v>
      </c>
      <c r="M156" s="30">
        <v>3583134.92</v>
      </c>
      <c r="N156" s="33">
        <v>0</v>
      </c>
      <c r="O156" s="30">
        <v>3583134.92</v>
      </c>
      <c r="P156" s="30">
        <v>3583134.92</v>
      </c>
      <c r="Q156" s="33">
        <v>0</v>
      </c>
      <c r="R156" s="34">
        <v>0</v>
      </c>
    </row>
    <row r="157" spans="1:18" s="2" customFormat="1" ht="84.75" customHeight="1">
      <c r="A157" s="42" t="s">
        <v>63</v>
      </c>
      <c r="B157" s="28" t="s">
        <v>55</v>
      </c>
      <c r="C157" s="29" t="s">
        <v>16</v>
      </c>
      <c r="D157" s="43" t="s">
        <v>135</v>
      </c>
      <c r="E157" s="428" t="s">
        <v>60</v>
      </c>
      <c r="F157" s="428"/>
      <c r="G157" s="428" t="s">
        <v>136</v>
      </c>
      <c r="H157" s="428"/>
      <c r="I157" s="44" t="s">
        <v>64</v>
      </c>
      <c r="J157" s="30">
        <v>566814.32</v>
      </c>
      <c r="K157" s="31">
        <v>566814.32</v>
      </c>
      <c r="L157" s="32">
        <v>0</v>
      </c>
      <c r="M157" s="30">
        <v>566814.32</v>
      </c>
      <c r="N157" s="33">
        <v>0</v>
      </c>
      <c r="O157" s="30">
        <v>566814.32</v>
      </c>
      <c r="P157" s="30">
        <v>566814.32</v>
      </c>
      <c r="Q157" s="33">
        <v>0</v>
      </c>
      <c r="R157" s="34">
        <v>0</v>
      </c>
    </row>
    <row r="158" spans="1:18" s="2" customFormat="1" ht="84.75" customHeight="1">
      <c r="A158" s="42" t="s">
        <v>58</v>
      </c>
      <c r="B158" s="28" t="s">
        <v>55</v>
      </c>
      <c r="C158" s="29" t="s">
        <v>16</v>
      </c>
      <c r="D158" s="43" t="s">
        <v>135</v>
      </c>
      <c r="E158" s="428" t="s">
        <v>77</v>
      </c>
      <c r="F158" s="428"/>
      <c r="G158" s="428" t="s">
        <v>137</v>
      </c>
      <c r="H158" s="428"/>
      <c r="I158" s="44" t="s">
        <v>62</v>
      </c>
      <c r="J158" s="30">
        <v>24041980</v>
      </c>
      <c r="K158" s="31">
        <v>24041980</v>
      </c>
      <c r="L158" s="32">
        <v>0</v>
      </c>
      <c r="M158" s="30">
        <v>21909472.06</v>
      </c>
      <c r="N158" s="33">
        <v>0</v>
      </c>
      <c r="O158" s="30">
        <v>21909472.06</v>
      </c>
      <c r="P158" s="30">
        <v>21909472.06</v>
      </c>
      <c r="Q158" s="33">
        <v>0</v>
      </c>
      <c r="R158" s="34">
        <v>0</v>
      </c>
    </row>
    <row r="159" spans="1:18" s="2" customFormat="1" ht="84.75" customHeight="1">
      <c r="A159" s="42" t="s">
        <v>63</v>
      </c>
      <c r="B159" s="28" t="s">
        <v>55</v>
      </c>
      <c r="C159" s="29" t="s">
        <v>16</v>
      </c>
      <c r="D159" s="43" t="s">
        <v>135</v>
      </c>
      <c r="E159" s="428" t="s">
        <v>77</v>
      </c>
      <c r="F159" s="428"/>
      <c r="G159" s="428" t="s">
        <v>137</v>
      </c>
      <c r="H159" s="428"/>
      <c r="I159" s="44" t="s">
        <v>64</v>
      </c>
      <c r="J159" s="30">
        <v>2752220</v>
      </c>
      <c r="K159" s="31">
        <v>2752220</v>
      </c>
      <c r="L159" s="32">
        <v>0</v>
      </c>
      <c r="M159" s="30">
        <v>2700108.08</v>
      </c>
      <c r="N159" s="33">
        <v>0</v>
      </c>
      <c r="O159" s="30">
        <v>2700108.08</v>
      </c>
      <c r="P159" s="30">
        <v>2700108.08</v>
      </c>
      <c r="Q159" s="33">
        <v>0</v>
      </c>
      <c r="R159" s="34">
        <v>0</v>
      </c>
    </row>
    <row r="160" spans="1:18" s="2" customFormat="1" ht="84.75" customHeight="1">
      <c r="A160" s="42" t="s">
        <v>58</v>
      </c>
      <c r="B160" s="28" t="s">
        <v>55</v>
      </c>
      <c r="C160" s="29" t="s">
        <v>16</v>
      </c>
      <c r="D160" s="43" t="s">
        <v>135</v>
      </c>
      <c r="E160" s="428" t="s">
        <v>77</v>
      </c>
      <c r="F160" s="428"/>
      <c r="G160" s="428" t="s">
        <v>138</v>
      </c>
      <c r="H160" s="428"/>
      <c r="I160" s="44" t="s">
        <v>62</v>
      </c>
      <c r="J160" s="30">
        <v>44566598.08</v>
      </c>
      <c r="K160" s="31">
        <v>44566598.08</v>
      </c>
      <c r="L160" s="32">
        <v>0</v>
      </c>
      <c r="M160" s="30">
        <v>41263796.81</v>
      </c>
      <c r="N160" s="33">
        <v>0</v>
      </c>
      <c r="O160" s="30">
        <v>41263796.81</v>
      </c>
      <c r="P160" s="30">
        <v>41263796.81</v>
      </c>
      <c r="Q160" s="33">
        <v>0</v>
      </c>
      <c r="R160" s="34">
        <v>0</v>
      </c>
    </row>
    <row r="161" spans="1:18" s="2" customFormat="1" ht="84.75" customHeight="1">
      <c r="A161" s="42" t="s">
        <v>63</v>
      </c>
      <c r="B161" s="28" t="s">
        <v>55</v>
      </c>
      <c r="C161" s="29" t="s">
        <v>16</v>
      </c>
      <c r="D161" s="43" t="s">
        <v>135</v>
      </c>
      <c r="E161" s="428" t="s">
        <v>77</v>
      </c>
      <c r="F161" s="428"/>
      <c r="G161" s="428" t="s">
        <v>138</v>
      </c>
      <c r="H161" s="428"/>
      <c r="I161" s="44" t="s">
        <v>64</v>
      </c>
      <c r="J161" s="30">
        <v>5403225.01</v>
      </c>
      <c r="K161" s="31">
        <v>5403225.01</v>
      </c>
      <c r="L161" s="32">
        <v>0</v>
      </c>
      <c r="M161" s="30">
        <v>5277180.68</v>
      </c>
      <c r="N161" s="33">
        <v>0</v>
      </c>
      <c r="O161" s="30">
        <v>5277180.68</v>
      </c>
      <c r="P161" s="30">
        <v>5277180.68</v>
      </c>
      <c r="Q161" s="33">
        <v>0</v>
      </c>
      <c r="R161" s="34">
        <v>0</v>
      </c>
    </row>
    <row r="162" spans="1:18" s="2" customFormat="1" ht="84.75" customHeight="1">
      <c r="A162" s="42" t="s">
        <v>58</v>
      </c>
      <c r="B162" s="28" t="s">
        <v>55</v>
      </c>
      <c r="C162" s="29" t="s">
        <v>16</v>
      </c>
      <c r="D162" s="43" t="s">
        <v>139</v>
      </c>
      <c r="E162" s="428" t="s">
        <v>60</v>
      </c>
      <c r="F162" s="428"/>
      <c r="G162" s="428" t="s">
        <v>65</v>
      </c>
      <c r="H162" s="428"/>
      <c r="I162" s="44" t="s">
        <v>62</v>
      </c>
      <c r="J162" s="45">
        <v>396.29</v>
      </c>
      <c r="K162" s="46">
        <v>396.29</v>
      </c>
      <c r="L162" s="32">
        <v>0</v>
      </c>
      <c r="M162" s="45">
        <v>396.29</v>
      </c>
      <c r="N162" s="33">
        <v>0</v>
      </c>
      <c r="O162" s="45">
        <v>396.29</v>
      </c>
      <c r="P162" s="45">
        <v>396.29</v>
      </c>
      <c r="Q162" s="33">
        <v>0</v>
      </c>
      <c r="R162" s="34">
        <v>0</v>
      </c>
    </row>
    <row r="163" spans="1:18" s="2" customFormat="1" ht="32.25" customHeight="1">
      <c r="A163" s="42" t="s">
        <v>87</v>
      </c>
      <c r="B163" s="28" t="s">
        <v>55</v>
      </c>
      <c r="C163" s="29" t="s">
        <v>16</v>
      </c>
      <c r="D163" s="43" t="s">
        <v>139</v>
      </c>
      <c r="E163" s="428" t="s">
        <v>60</v>
      </c>
      <c r="F163" s="428"/>
      <c r="G163" s="428" t="s">
        <v>140</v>
      </c>
      <c r="H163" s="428"/>
      <c r="I163" s="44" t="s">
        <v>88</v>
      </c>
      <c r="J163" s="30">
        <v>81110</v>
      </c>
      <c r="K163" s="31">
        <v>81110</v>
      </c>
      <c r="L163" s="32">
        <v>0</v>
      </c>
      <c r="M163" s="30">
        <v>24652.39</v>
      </c>
      <c r="N163" s="33">
        <v>0</v>
      </c>
      <c r="O163" s="30">
        <v>24652.39</v>
      </c>
      <c r="P163" s="30">
        <v>24652.39</v>
      </c>
      <c r="Q163" s="33">
        <v>0</v>
      </c>
      <c r="R163" s="34">
        <v>0</v>
      </c>
    </row>
    <row r="164" spans="1:18" s="2" customFormat="1" ht="42.75" customHeight="1">
      <c r="A164" s="42" t="s">
        <v>115</v>
      </c>
      <c r="B164" s="28" t="s">
        <v>55</v>
      </c>
      <c r="C164" s="29" t="s">
        <v>16</v>
      </c>
      <c r="D164" s="43" t="s">
        <v>139</v>
      </c>
      <c r="E164" s="428" t="s">
        <v>60</v>
      </c>
      <c r="F164" s="428"/>
      <c r="G164" s="428" t="s">
        <v>140</v>
      </c>
      <c r="H164" s="428"/>
      <c r="I164" s="44" t="s">
        <v>116</v>
      </c>
      <c r="J164" s="30">
        <v>3277890</v>
      </c>
      <c r="K164" s="31">
        <v>3277890</v>
      </c>
      <c r="L164" s="32">
        <v>0</v>
      </c>
      <c r="M164" s="30">
        <v>3198423.65</v>
      </c>
      <c r="N164" s="33">
        <v>0</v>
      </c>
      <c r="O164" s="30">
        <v>3198423.65</v>
      </c>
      <c r="P164" s="30">
        <v>3198423.65</v>
      </c>
      <c r="Q164" s="33">
        <v>0</v>
      </c>
      <c r="R164" s="34">
        <v>0</v>
      </c>
    </row>
    <row r="165" spans="1:18" s="2" customFormat="1" ht="32.25" customHeight="1">
      <c r="A165" s="42" t="s">
        <v>83</v>
      </c>
      <c r="B165" s="28" t="s">
        <v>55</v>
      </c>
      <c r="C165" s="29" t="s">
        <v>16</v>
      </c>
      <c r="D165" s="43" t="s">
        <v>139</v>
      </c>
      <c r="E165" s="428" t="s">
        <v>110</v>
      </c>
      <c r="F165" s="428"/>
      <c r="G165" s="428" t="s">
        <v>112</v>
      </c>
      <c r="H165" s="428"/>
      <c r="I165" s="44" t="s">
        <v>84</v>
      </c>
      <c r="J165" s="45">
        <v>153.06</v>
      </c>
      <c r="K165" s="46">
        <v>153.06</v>
      </c>
      <c r="L165" s="32">
        <v>0</v>
      </c>
      <c r="M165" s="45">
        <v>153.06</v>
      </c>
      <c r="N165" s="33">
        <v>0</v>
      </c>
      <c r="O165" s="45">
        <v>153.06</v>
      </c>
      <c r="P165" s="45">
        <v>153.06</v>
      </c>
      <c r="Q165" s="33">
        <v>0</v>
      </c>
      <c r="R165" s="34">
        <v>0</v>
      </c>
    </row>
    <row r="166" spans="1:18" s="2" customFormat="1" ht="84.75" customHeight="1">
      <c r="A166" s="42" t="s">
        <v>58</v>
      </c>
      <c r="B166" s="28" t="s">
        <v>55</v>
      </c>
      <c r="C166" s="29" t="s">
        <v>16</v>
      </c>
      <c r="D166" s="43" t="s">
        <v>141</v>
      </c>
      <c r="E166" s="428" t="s">
        <v>101</v>
      </c>
      <c r="F166" s="428"/>
      <c r="G166" s="428" t="s">
        <v>105</v>
      </c>
      <c r="H166" s="428"/>
      <c r="I166" s="44" t="s">
        <v>62</v>
      </c>
      <c r="J166" s="30">
        <v>4087140</v>
      </c>
      <c r="K166" s="31">
        <v>4087140</v>
      </c>
      <c r="L166" s="32">
        <v>0</v>
      </c>
      <c r="M166" s="30">
        <v>4087140</v>
      </c>
      <c r="N166" s="33">
        <v>0</v>
      </c>
      <c r="O166" s="30">
        <v>4087140</v>
      </c>
      <c r="P166" s="30">
        <v>4087140</v>
      </c>
      <c r="Q166" s="33">
        <v>0</v>
      </c>
      <c r="R166" s="34">
        <v>0</v>
      </c>
    </row>
    <row r="167" spans="1:18" s="26" customFormat="1" ht="53.25" customHeight="1">
      <c r="A167" s="47" t="s">
        <v>142</v>
      </c>
      <c r="B167" s="48" t="s">
        <v>143</v>
      </c>
      <c r="C167" s="493" t="s">
        <v>56</v>
      </c>
      <c r="D167" s="493"/>
      <c r="E167" s="493"/>
      <c r="F167" s="493"/>
      <c r="G167" s="493"/>
      <c r="H167" s="493"/>
      <c r="I167" s="493"/>
      <c r="J167" s="49">
        <v>0</v>
      </c>
      <c r="K167" s="50">
        <v>0</v>
      </c>
      <c r="L167" s="51" t="s">
        <v>144</v>
      </c>
      <c r="M167" s="50">
        <v>0</v>
      </c>
      <c r="N167" s="52" t="s">
        <v>145</v>
      </c>
      <c r="O167" s="49">
        <v>0</v>
      </c>
      <c r="P167" s="49">
        <v>0</v>
      </c>
      <c r="Q167" s="49">
        <v>0</v>
      </c>
      <c r="R167" s="53">
        <v>0</v>
      </c>
    </row>
    <row r="168" spans="1:18" s="35" customFormat="1" ht="9" customHeight="1">
      <c r="A168" s="36" t="s">
        <v>57</v>
      </c>
      <c r="B168" s="37"/>
      <c r="C168" s="38"/>
      <c r="D168" s="19"/>
      <c r="E168" s="494"/>
      <c r="F168" s="494"/>
      <c r="G168" s="494"/>
      <c r="H168" s="494"/>
      <c r="I168" s="19"/>
      <c r="J168" s="39"/>
      <c r="K168" s="40"/>
      <c r="L168" s="40"/>
      <c r="M168" s="54"/>
      <c r="N168" s="55"/>
      <c r="O168" s="56"/>
      <c r="P168" s="39"/>
      <c r="Q168" s="39"/>
      <c r="R168" s="41"/>
    </row>
    <row r="169" spans="1:18" s="2" customFormat="1" ht="11.25" customHeight="1">
      <c r="A169" s="42"/>
      <c r="B169" s="28"/>
      <c r="C169" s="29"/>
      <c r="D169" s="43"/>
      <c r="E169" s="428"/>
      <c r="F169" s="428"/>
      <c r="G169" s="428"/>
      <c r="H169" s="428"/>
      <c r="I169" s="44"/>
      <c r="J169" s="33">
        <v>0</v>
      </c>
      <c r="K169" s="32">
        <v>0</v>
      </c>
      <c r="L169" s="57" t="s">
        <v>145</v>
      </c>
      <c r="M169" s="32">
        <v>0</v>
      </c>
      <c r="N169" s="57" t="s">
        <v>145</v>
      </c>
      <c r="O169" s="33">
        <v>0</v>
      </c>
      <c r="P169" s="58">
        <v>0</v>
      </c>
      <c r="Q169" s="58">
        <v>0</v>
      </c>
      <c r="R169" s="59">
        <v>0</v>
      </c>
    </row>
    <row r="170" spans="1:18" s="2" customFormat="1" ht="3" customHeight="1">
      <c r="A170" s="3"/>
      <c r="B170" s="60"/>
      <c r="C170" s="495"/>
      <c r="D170" s="495"/>
      <c r="E170" s="495"/>
      <c r="F170" s="495"/>
      <c r="G170" s="495"/>
      <c r="H170" s="495"/>
      <c r="I170" s="61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1:18" s="2" customFormat="1" ht="11.25" customHeight="1">
      <c r="A171" s="3"/>
      <c r="B171" s="19"/>
      <c r="C171" s="483"/>
      <c r="D171" s="483"/>
      <c r="E171" s="483"/>
      <c r="F171" s="483"/>
      <c r="G171" s="483"/>
      <c r="H171" s="483"/>
      <c r="I171" s="13"/>
      <c r="J171" s="6"/>
      <c r="K171" s="6"/>
      <c r="L171" s="6"/>
      <c r="M171" s="6"/>
      <c r="N171" s="6"/>
      <c r="O171" s="6"/>
      <c r="P171" s="6"/>
      <c r="Q171" s="6"/>
      <c r="R171" s="6" t="s">
        <v>146</v>
      </c>
    </row>
    <row r="172" spans="1:18" s="2" customFormat="1" ht="11.25" customHeight="1">
      <c r="A172" s="23" t="s">
        <v>42</v>
      </c>
      <c r="B172" s="24" t="s">
        <v>43</v>
      </c>
      <c r="C172" s="489" t="s">
        <v>44</v>
      </c>
      <c r="D172" s="489"/>
      <c r="E172" s="489"/>
      <c r="F172" s="489"/>
      <c r="G172" s="489"/>
      <c r="H172" s="489"/>
      <c r="I172" s="489"/>
      <c r="J172" s="24" t="s">
        <v>45</v>
      </c>
      <c r="K172" s="24" t="s">
        <v>46</v>
      </c>
      <c r="L172" s="24" t="s">
        <v>47</v>
      </c>
      <c r="M172" s="24" t="s">
        <v>48</v>
      </c>
      <c r="N172" s="24" t="s">
        <v>49</v>
      </c>
      <c r="O172" s="24" t="s">
        <v>50</v>
      </c>
      <c r="P172" s="24" t="s">
        <v>51</v>
      </c>
      <c r="Q172" s="24" t="s">
        <v>52</v>
      </c>
      <c r="R172" s="25" t="s">
        <v>53</v>
      </c>
    </row>
    <row r="173" spans="1:18" s="2" customFormat="1" ht="42.75" customHeight="1">
      <c r="A173" s="63" t="s">
        <v>147</v>
      </c>
      <c r="B173" s="64" t="s">
        <v>148</v>
      </c>
      <c r="C173" s="496" t="s">
        <v>56</v>
      </c>
      <c r="D173" s="496"/>
      <c r="E173" s="496"/>
      <c r="F173" s="496"/>
      <c r="G173" s="496"/>
      <c r="H173" s="496"/>
      <c r="I173" s="496"/>
      <c r="J173" s="65">
        <v>3179318554</v>
      </c>
      <c r="K173" s="65">
        <v>3179318554</v>
      </c>
      <c r="L173" s="65">
        <v>252771.8</v>
      </c>
      <c r="M173" s="65">
        <v>14958169.32</v>
      </c>
      <c r="N173" s="65">
        <v>4260438.74</v>
      </c>
      <c r="O173" s="50">
        <v>0</v>
      </c>
      <c r="P173" s="52" t="s">
        <v>145</v>
      </c>
      <c r="Q173" s="65">
        <v>14958169.32</v>
      </c>
      <c r="R173" s="66">
        <v>0</v>
      </c>
    </row>
    <row r="174" spans="1:18" s="2" customFormat="1" ht="11.25" customHeight="1">
      <c r="A174" s="36" t="s">
        <v>57</v>
      </c>
      <c r="B174" s="67"/>
      <c r="C174" s="497"/>
      <c r="D174" s="497"/>
      <c r="E174" s="497"/>
      <c r="F174" s="497"/>
      <c r="G174" s="497"/>
      <c r="H174" s="497"/>
      <c r="I174" s="497"/>
      <c r="J174" s="69"/>
      <c r="K174" s="68"/>
      <c r="L174" s="69"/>
      <c r="M174" s="69"/>
      <c r="N174" s="69"/>
      <c r="O174" s="69"/>
      <c r="P174" s="69"/>
      <c r="Q174" s="69"/>
      <c r="R174" s="70"/>
    </row>
    <row r="175" spans="1:18" s="2" customFormat="1" ht="11.25" customHeight="1">
      <c r="A175" s="71" t="s">
        <v>149</v>
      </c>
      <c r="B175" s="72" t="s">
        <v>150</v>
      </c>
      <c r="C175" s="498" t="s">
        <v>56</v>
      </c>
      <c r="D175" s="498"/>
      <c r="E175" s="498"/>
      <c r="F175" s="498"/>
      <c r="G175" s="498"/>
      <c r="H175" s="498"/>
      <c r="I175" s="498"/>
      <c r="J175" s="74">
        <v>3179318554</v>
      </c>
      <c r="K175" s="74">
        <v>3179318554</v>
      </c>
      <c r="L175" s="31">
        <v>252771.8</v>
      </c>
      <c r="M175" s="31">
        <v>14958169.32</v>
      </c>
      <c r="N175" s="31">
        <v>4260438.74</v>
      </c>
      <c r="O175" s="32">
        <v>0</v>
      </c>
      <c r="P175" s="75" t="s">
        <v>144</v>
      </c>
      <c r="Q175" s="31">
        <v>14958169.32</v>
      </c>
      <c r="R175" s="59">
        <v>0</v>
      </c>
    </row>
    <row r="176" spans="1:18" s="2" customFormat="1" ht="12" customHeight="1">
      <c r="A176" s="76" t="s">
        <v>151</v>
      </c>
      <c r="B176" s="77"/>
      <c r="C176" s="499"/>
      <c r="D176" s="499"/>
      <c r="E176" s="499"/>
      <c r="F176" s="499"/>
      <c r="G176" s="499"/>
      <c r="H176" s="499"/>
      <c r="I176" s="499"/>
      <c r="J176" s="78"/>
      <c r="K176" s="78"/>
      <c r="L176" s="69"/>
      <c r="M176" s="69"/>
      <c r="N176" s="69"/>
      <c r="O176" s="69"/>
      <c r="P176" s="78"/>
      <c r="Q176" s="69"/>
      <c r="R176" s="70"/>
    </row>
    <row r="177" spans="1:18" ht="21.75" customHeight="1">
      <c r="A177" s="79" t="s">
        <v>152</v>
      </c>
      <c r="B177" s="80" t="s">
        <v>153</v>
      </c>
      <c r="C177" s="498" t="s">
        <v>56</v>
      </c>
      <c r="D177" s="498"/>
      <c r="E177" s="498"/>
      <c r="F177" s="498"/>
      <c r="G177" s="498"/>
      <c r="H177" s="498"/>
      <c r="I177" s="498"/>
      <c r="J177" s="57" t="s">
        <v>145</v>
      </c>
      <c r="K177" s="57" t="s">
        <v>145</v>
      </c>
      <c r="L177" s="57" t="s">
        <v>145</v>
      </c>
      <c r="M177" s="57" t="s">
        <v>145</v>
      </c>
      <c r="N177" s="57" t="s">
        <v>145</v>
      </c>
      <c r="O177" s="57" t="s">
        <v>145</v>
      </c>
      <c r="P177" s="73" t="s">
        <v>144</v>
      </c>
      <c r="Q177" s="57" t="s">
        <v>154</v>
      </c>
      <c r="R177" s="81" t="s">
        <v>154</v>
      </c>
    </row>
    <row r="178" spans="1:18" s="2" customFormat="1" ht="11.25" customHeight="1">
      <c r="A178" s="82" t="s">
        <v>57</v>
      </c>
      <c r="B178" s="67"/>
      <c r="C178" s="497"/>
      <c r="D178" s="497"/>
      <c r="E178" s="497"/>
      <c r="F178" s="497"/>
      <c r="G178" s="497"/>
      <c r="H178" s="497"/>
      <c r="I178" s="497"/>
      <c r="J178" s="69"/>
      <c r="K178" s="68"/>
      <c r="L178" s="69"/>
      <c r="M178" s="69"/>
      <c r="N178" s="69"/>
      <c r="O178" s="69"/>
      <c r="P178" s="51" t="s">
        <v>144</v>
      </c>
      <c r="Q178" s="69"/>
      <c r="R178" s="70"/>
    </row>
    <row r="179" spans="1:18" ht="21.75" customHeight="1">
      <c r="A179" s="83" t="s">
        <v>155</v>
      </c>
      <c r="B179" s="84" t="s">
        <v>156</v>
      </c>
      <c r="C179" s="496" t="s">
        <v>56</v>
      </c>
      <c r="D179" s="496"/>
      <c r="E179" s="496"/>
      <c r="F179" s="496"/>
      <c r="G179" s="496"/>
      <c r="H179" s="496"/>
      <c r="I179" s="496"/>
      <c r="J179" s="52" t="s">
        <v>145</v>
      </c>
      <c r="K179" s="52" t="s">
        <v>145</v>
      </c>
      <c r="L179" s="52" t="s">
        <v>145</v>
      </c>
      <c r="M179" s="52" t="s">
        <v>145</v>
      </c>
      <c r="N179" s="52" t="s">
        <v>145</v>
      </c>
      <c r="O179" s="52" t="s">
        <v>145</v>
      </c>
      <c r="P179" s="51" t="s">
        <v>144</v>
      </c>
      <c r="Q179" s="52" t="s">
        <v>154</v>
      </c>
      <c r="R179" s="85" t="s">
        <v>154</v>
      </c>
    </row>
    <row r="180" spans="1:18" s="2" customFormat="1" ht="11.25" customHeight="1">
      <c r="A180" s="82" t="s">
        <v>57</v>
      </c>
      <c r="B180" s="67"/>
      <c r="C180" s="497"/>
      <c r="D180" s="497"/>
      <c r="E180" s="497"/>
      <c r="F180" s="497"/>
      <c r="G180" s="497"/>
      <c r="H180" s="497"/>
      <c r="I180" s="497"/>
      <c r="J180" s="69"/>
      <c r="K180" s="68"/>
      <c r="L180" s="69"/>
      <c r="M180" s="69"/>
      <c r="N180" s="69"/>
      <c r="O180" s="69"/>
      <c r="P180" s="51" t="s">
        <v>144</v>
      </c>
      <c r="Q180" s="69"/>
      <c r="R180" s="70"/>
    </row>
    <row r="181" spans="1:18" ht="21.75" customHeight="1">
      <c r="A181" s="83" t="s">
        <v>157</v>
      </c>
      <c r="B181" s="64" t="s">
        <v>158</v>
      </c>
      <c r="C181" s="496" t="s">
        <v>56</v>
      </c>
      <c r="D181" s="496"/>
      <c r="E181" s="496"/>
      <c r="F181" s="496"/>
      <c r="G181" s="496"/>
      <c r="H181" s="496"/>
      <c r="I181" s="496"/>
      <c r="J181" s="52" t="s">
        <v>145</v>
      </c>
      <c r="K181" s="52" t="s">
        <v>145</v>
      </c>
      <c r="L181" s="52" t="s">
        <v>145</v>
      </c>
      <c r="M181" s="52" t="s">
        <v>145</v>
      </c>
      <c r="N181" s="52" t="s">
        <v>145</v>
      </c>
      <c r="O181" s="52" t="s">
        <v>145</v>
      </c>
      <c r="P181" s="51" t="s">
        <v>144</v>
      </c>
      <c r="Q181" s="52" t="s">
        <v>154</v>
      </c>
      <c r="R181" s="85" t="s">
        <v>154</v>
      </c>
    </row>
    <row r="182" spans="1:18" s="2" customFormat="1" ht="11.25" customHeight="1">
      <c r="A182" s="82" t="s">
        <v>57</v>
      </c>
      <c r="B182" s="67"/>
      <c r="C182" s="497"/>
      <c r="D182" s="497"/>
      <c r="E182" s="497"/>
      <c r="F182" s="497"/>
      <c r="G182" s="497"/>
      <c r="H182" s="497"/>
      <c r="I182" s="497"/>
      <c r="J182" s="69"/>
      <c r="K182" s="68"/>
      <c r="L182" s="69"/>
      <c r="M182" s="69"/>
      <c r="N182" s="69"/>
      <c r="O182" s="69"/>
      <c r="P182" s="51" t="s">
        <v>144</v>
      </c>
      <c r="Q182" s="69"/>
      <c r="R182" s="70"/>
    </row>
    <row r="183" spans="1:18" ht="21.75" customHeight="1">
      <c r="A183" s="83" t="s">
        <v>159</v>
      </c>
      <c r="B183" s="64" t="s">
        <v>160</v>
      </c>
      <c r="C183" s="496" t="s">
        <v>56</v>
      </c>
      <c r="D183" s="496"/>
      <c r="E183" s="496"/>
      <c r="F183" s="496"/>
      <c r="G183" s="496"/>
      <c r="H183" s="496"/>
      <c r="I183" s="496"/>
      <c r="J183" s="52" t="s">
        <v>145</v>
      </c>
      <c r="K183" s="52" t="s">
        <v>145</v>
      </c>
      <c r="L183" s="52" t="s">
        <v>145</v>
      </c>
      <c r="M183" s="65">
        <v>10697730.58</v>
      </c>
      <c r="N183" s="52" t="s">
        <v>145</v>
      </c>
      <c r="O183" s="52" t="s">
        <v>145</v>
      </c>
      <c r="P183" s="51" t="s">
        <v>144</v>
      </c>
      <c r="Q183" s="65">
        <v>10697730.58</v>
      </c>
      <c r="R183" s="85" t="s">
        <v>154</v>
      </c>
    </row>
    <row r="184" spans="1:18" ht="11.25" customHeight="1">
      <c r="A184" s="82" t="s">
        <v>57</v>
      </c>
      <c r="B184" s="86"/>
      <c r="C184" s="500"/>
      <c r="D184" s="500"/>
      <c r="E184" s="500"/>
      <c r="F184" s="500"/>
      <c r="G184" s="500"/>
      <c r="H184" s="500"/>
      <c r="I184" s="500"/>
      <c r="J184" s="88"/>
      <c r="K184" s="88"/>
      <c r="L184" s="88"/>
      <c r="M184" s="88"/>
      <c r="N184" s="88"/>
      <c r="O184" s="88"/>
      <c r="P184" s="88"/>
      <c r="Q184" s="88"/>
      <c r="R184" s="89"/>
    </row>
    <row r="185" spans="1:18" ht="21.75" customHeight="1">
      <c r="A185" s="90" t="s">
        <v>161</v>
      </c>
      <c r="B185" s="72" t="s">
        <v>162</v>
      </c>
      <c r="C185" s="498" t="s">
        <v>56</v>
      </c>
      <c r="D185" s="498"/>
      <c r="E185" s="498"/>
      <c r="F185" s="498"/>
      <c r="G185" s="498"/>
      <c r="H185" s="498"/>
      <c r="I185" s="498"/>
      <c r="J185" s="57" t="s">
        <v>145</v>
      </c>
      <c r="K185" s="57" t="s">
        <v>145</v>
      </c>
      <c r="L185" s="57" t="s">
        <v>145</v>
      </c>
      <c r="M185" s="57" t="s">
        <v>145</v>
      </c>
      <c r="N185" s="57" t="s">
        <v>145</v>
      </c>
      <c r="O185" s="57" t="s">
        <v>145</v>
      </c>
      <c r="P185" s="73" t="s">
        <v>144</v>
      </c>
      <c r="Q185" s="57" t="s">
        <v>154</v>
      </c>
      <c r="R185" s="81" t="s">
        <v>154</v>
      </c>
    </row>
    <row r="186" spans="1:18" s="2" customFormat="1" ht="11.25" customHeight="1">
      <c r="A186" s="91" t="s">
        <v>151</v>
      </c>
      <c r="B186" s="67"/>
      <c r="C186" s="497"/>
      <c r="D186" s="497"/>
      <c r="E186" s="497"/>
      <c r="F186" s="497"/>
      <c r="G186" s="497"/>
      <c r="H186" s="497"/>
      <c r="I186" s="497"/>
      <c r="J186" s="69"/>
      <c r="K186" s="68"/>
      <c r="L186" s="69"/>
      <c r="M186" s="69"/>
      <c r="N186" s="69"/>
      <c r="O186" s="69"/>
      <c r="P186" s="73" t="s">
        <v>144</v>
      </c>
      <c r="Q186" s="69"/>
      <c r="R186" s="70"/>
    </row>
    <row r="187" spans="1:18" ht="21.75" customHeight="1">
      <c r="A187" s="92" t="s">
        <v>163</v>
      </c>
      <c r="B187" s="64" t="s">
        <v>164</v>
      </c>
      <c r="C187" s="496" t="s">
        <v>56</v>
      </c>
      <c r="D187" s="496"/>
      <c r="E187" s="496"/>
      <c r="F187" s="496"/>
      <c r="G187" s="496"/>
      <c r="H187" s="496"/>
      <c r="I187" s="496"/>
      <c r="J187" s="52" t="s">
        <v>145</v>
      </c>
      <c r="K187" s="52" t="s">
        <v>145</v>
      </c>
      <c r="L187" s="52" t="s">
        <v>145</v>
      </c>
      <c r="M187" s="65">
        <v>10697730.58</v>
      </c>
      <c r="N187" s="52" t="s">
        <v>145</v>
      </c>
      <c r="O187" s="52" t="s">
        <v>145</v>
      </c>
      <c r="P187" s="52" t="s">
        <v>145</v>
      </c>
      <c r="Q187" s="65">
        <v>10697730.58</v>
      </c>
      <c r="R187" s="85" t="s">
        <v>154</v>
      </c>
    </row>
    <row r="188" spans="1:18" s="2" customFormat="1" ht="11.25" customHeight="1">
      <c r="A188" s="91" t="s">
        <v>151</v>
      </c>
      <c r="B188" s="67"/>
      <c r="C188" s="497"/>
      <c r="D188" s="497"/>
      <c r="E188" s="497"/>
      <c r="F188" s="497"/>
      <c r="G188" s="497"/>
      <c r="H188" s="497"/>
      <c r="I188" s="497"/>
      <c r="J188" s="69"/>
      <c r="K188" s="68"/>
      <c r="L188" s="69"/>
      <c r="M188" s="69"/>
      <c r="N188" s="69"/>
      <c r="O188" s="69"/>
      <c r="P188" s="73" t="s">
        <v>144</v>
      </c>
      <c r="Q188" s="69"/>
      <c r="R188" s="70"/>
    </row>
    <row r="189" spans="1:18" s="2" customFormat="1" ht="32.25" customHeight="1">
      <c r="A189" s="93" t="s">
        <v>165</v>
      </c>
      <c r="B189" s="64" t="s">
        <v>166</v>
      </c>
      <c r="C189" s="496" t="s">
        <v>56</v>
      </c>
      <c r="D189" s="496"/>
      <c r="E189" s="496"/>
      <c r="F189" s="496"/>
      <c r="G189" s="496"/>
      <c r="H189" s="496"/>
      <c r="I189" s="496"/>
      <c r="J189" s="50">
        <v>0</v>
      </c>
      <c r="K189" s="50">
        <v>0</v>
      </c>
      <c r="L189" s="52" t="s">
        <v>145</v>
      </c>
      <c r="M189" s="50">
        <v>0</v>
      </c>
      <c r="N189" s="52" t="s">
        <v>145</v>
      </c>
      <c r="O189" s="50">
        <v>0</v>
      </c>
      <c r="P189" s="52" t="s">
        <v>145</v>
      </c>
      <c r="Q189" s="94">
        <v>0</v>
      </c>
      <c r="R189" s="66">
        <v>0</v>
      </c>
    </row>
    <row r="190" spans="1:18" s="26" customFormat="1" ht="11.25" customHeight="1">
      <c r="A190" s="15" t="s">
        <v>167</v>
      </c>
      <c r="B190" s="95" t="s">
        <v>168</v>
      </c>
      <c r="C190" s="501" t="s">
        <v>56</v>
      </c>
      <c r="D190" s="501"/>
      <c r="E190" s="501"/>
      <c r="F190" s="501"/>
      <c r="G190" s="501"/>
      <c r="H190" s="501"/>
      <c r="I190" s="501"/>
      <c r="J190" s="96">
        <v>4994074559.830001</v>
      </c>
      <c r="K190" s="96">
        <v>4994074559.830001</v>
      </c>
      <c r="L190" s="96">
        <v>252771.8</v>
      </c>
      <c r="M190" s="96">
        <v>1821542598.38</v>
      </c>
      <c r="N190" s="96">
        <v>15085333.41</v>
      </c>
      <c r="O190" s="96">
        <v>1806584429.06</v>
      </c>
      <c r="P190" s="96">
        <v>1806584429.06</v>
      </c>
      <c r="Q190" s="96">
        <v>14958169.32</v>
      </c>
      <c r="R190" s="97">
        <v>0</v>
      </c>
    </row>
    <row r="191" spans="1:18" ht="11.25" customHeight="1">
      <c r="A191" s="87"/>
      <c r="B191" s="87"/>
      <c r="C191" s="500"/>
      <c r="D191" s="500"/>
      <c r="E191" s="500"/>
      <c r="F191" s="500"/>
      <c r="G191" s="500"/>
      <c r="H191" s="500"/>
      <c r="I191" s="87"/>
      <c r="J191" s="87"/>
      <c r="K191" s="87"/>
      <c r="L191" s="87"/>
      <c r="M191" s="87"/>
      <c r="N191" s="87"/>
      <c r="O191" s="87"/>
      <c r="P191" s="87"/>
      <c r="Q191" s="87"/>
      <c r="R191" s="87"/>
    </row>
    <row r="192" spans="1:18" ht="12" customHeight="1">
      <c r="A192" s="98" t="s">
        <v>169</v>
      </c>
      <c r="B192" s="19"/>
      <c r="C192" s="428"/>
      <c r="D192" s="428"/>
      <c r="E192" s="428"/>
      <c r="F192" s="428"/>
      <c r="G192" s="428"/>
      <c r="H192" s="428"/>
      <c r="I192" s="13"/>
      <c r="J192" s="502" t="s">
        <v>170</v>
      </c>
      <c r="K192" s="502"/>
      <c r="L192" s="87"/>
      <c r="M192" s="503" t="s">
        <v>171</v>
      </c>
      <c r="N192" s="503"/>
      <c r="O192" s="99"/>
      <c r="P192" s="6"/>
      <c r="Q192" s="502" t="s">
        <v>172</v>
      </c>
      <c r="R192" s="502"/>
    </row>
    <row r="193" spans="1:18" ht="11.25" customHeight="1">
      <c r="A193" s="3"/>
      <c r="B193" s="19"/>
      <c r="C193" s="504" t="s">
        <v>173</v>
      </c>
      <c r="D193" s="504"/>
      <c r="E193" s="504"/>
      <c r="F193" s="504"/>
      <c r="G193" s="504"/>
      <c r="H193" s="504"/>
      <c r="I193" s="13"/>
      <c r="J193" s="504" t="s">
        <v>174</v>
      </c>
      <c r="K193" s="504"/>
      <c r="L193" s="6"/>
      <c r="M193" s="477"/>
      <c r="N193" s="477"/>
      <c r="O193" s="100" t="s">
        <v>173</v>
      </c>
      <c r="P193" s="100"/>
      <c r="Q193" s="504" t="s">
        <v>174</v>
      </c>
      <c r="R193" s="504"/>
    </row>
    <row r="194" spans="1:18" ht="11.25" customHeight="1">
      <c r="A194" s="87"/>
      <c r="B194" s="87"/>
      <c r="C194" s="500"/>
      <c r="D194" s="500"/>
      <c r="E194" s="500"/>
      <c r="F194" s="500"/>
      <c r="G194" s="500"/>
      <c r="H194" s="500"/>
      <c r="I194" s="87"/>
      <c r="J194" s="87"/>
      <c r="K194" s="87"/>
      <c r="L194" s="87"/>
      <c r="M194" s="87"/>
      <c r="N194" s="87"/>
      <c r="O194" s="87"/>
      <c r="P194" s="87"/>
      <c r="Q194" s="87"/>
      <c r="R194" s="87"/>
    </row>
    <row r="195" spans="1:18" ht="23.2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503" t="s">
        <v>175</v>
      </c>
      <c r="N195" s="503"/>
      <c r="O195" s="99"/>
      <c r="P195" s="6"/>
      <c r="Q195" s="502" t="s">
        <v>188</v>
      </c>
      <c r="R195" s="502"/>
    </row>
    <row r="196" spans="1:18" ht="11.2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100" t="s">
        <v>173</v>
      </c>
      <c r="P196" s="100"/>
      <c r="Q196" s="504" t="s">
        <v>174</v>
      </c>
      <c r="R196" s="504"/>
    </row>
    <row r="197" spans="1:18" ht="12" customHeight="1" outlineLevel="1">
      <c r="A197" s="87"/>
      <c r="B197" s="505" t="s">
        <v>176</v>
      </c>
      <c r="C197" s="505"/>
      <c r="D197" s="505"/>
      <c r="E197" s="505"/>
      <c r="F197" s="505"/>
      <c r="G197" s="505"/>
      <c r="H197" s="505"/>
      <c r="I197" s="505"/>
      <c r="J197" s="505"/>
      <c r="K197" s="479" t="s">
        <v>177</v>
      </c>
      <c r="L197" s="479"/>
      <c r="M197" s="479"/>
      <c r="N197" s="479"/>
      <c r="O197" s="479"/>
      <c r="P197" s="479"/>
      <c r="Q197" s="479"/>
      <c r="R197" s="479"/>
    </row>
    <row r="198" spans="1:18" ht="11.25" customHeight="1" outlineLevel="1">
      <c r="A198" s="87"/>
      <c r="B198" s="500"/>
      <c r="C198" s="500"/>
      <c r="D198" s="500"/>
      <c r="E198" s="500"/>
      <c r="F198" s="500"/>
      <c r="G198" s="500"/>
      <c r="H198" s="500"/>
      <c r="I198" s="500"/>
      <c r="J198" s="500"/>
      <c r="K198" s="506" t="s">
        <v>178</v>
      </c>
      <c r="L198" s="506"/>
      <c r="M198" s="506"/>
      <c r="N198" s="506"/>
      <c r="O198" s="506"/>
      <c r="P198" s="506"/>
      <c r="Q198" s="506"/>
      <c r="R198" s="506"/>
    </row>
    <row r="199" spans="1:18" ht="12" customHeight="1" outlineLevel="1">
      <c r="A199" s="87"/>
      <c r="B199" s="507" t="s">
        <v>169</v>
      </c>
      <c r="C199" s="507"/>
      <c r="D199" s="507"/>
      <c r="E199" s="507"/>
      <c r="F199" s="507"/>
      <c r="G199" s="507"/>
      <c r="H199" s="507"/>
      <c r="I199" s="507"/>
      <c r="J199" s="507"/>
      <c r="K199" s="87"/>
      <c r="L199" s="87"/>
      <c r="M199" s="87"/>
      <c r="N199" s="87"/>
      <c r="O199" s="87"/>
      <c r="P199" s="87"/>
      <c r="Q199" s="87"/>
      <c r="R199" s="87"/>
    </row>
    <row r="200" spans="1:18" ht="12" customHeight="1" outlineLevel="1">
      <c r="A200" s="87"/>
      <c r="B200" s="507" t="s">
        <v>179</v>
      </c>
      <c r="C200" s="507"/>
      <c r="D200" s="507"/>
      <c r="E200" s="507"/>
      <c r="F200" s="507"/>
      <c r="G200" s="507"/>
      <c r="H200" s="507"/>
      <c r="I200" s="507"/>
      <c r="J200" s="507"/>
      <c r="K200" s="479" t="s">
        <v>180</v>
      </c>
      <c r="L200" s="479"/>
      <c r="M200" s="479"/>
      <c r="N200" s="87"/>
      <c r="O200" s="87"/>
      <c r="P200" s="87"/>
      <c r="Q200" s="479" t="s">
        <v>181</v>
      </c>
      <c r="R200" s="479"/>
    </row>
    <row r="201" spans="1:18" ht="11.25" customHeight="1" outlineLevel="1">
      <c r="A201" s="87"/>
      <c r="B201" s="87"/>
      <c r="C201" s="500"/>
      <c r="D201" s="500"/>
      <c r="E201" s="500"/>
      <c r="F201" s="500"/>
      <c r="G201" s="500"/>
      <c r="H201" s="500"/>
      <c r="I201" s="87"/>
      <c r="J201" s="87"/>
      <c r="K201" s="506" t="s">
        <v>182</v>
      </c>
      <c r="L201" s="506"/>
      <c r="M201" s="506"/>
      <c r="N201" s="87"/>
      <c r="O201" s="101" t="s">
        <v>173</v>
      </c>
      <c r="P201" s="87"/>
      <c r="Q201" s="506" t="s">
        <v>174</v>
      </c>
      <c r="R201" s="506"/>
    </row>
    <row r="202" spans="1:18" ht="11.25" customHeight="1" outlineLevel="1">
      <c r="A202" s="87"/>
      <c r="B202" s="87"/>
      <c r="C202" s="500"/>
      <c r="D202" s="500"/>
      <c r="E202" s="500"/>
      <c r="F202" s="500"/>
      <c r="G202" s="500"/>
      <c r="H202" s="500"/>
      <c r="I202" s="87"/>
      <c r="J202" s="87"/>
      <c r="K202" s="87"/>
      <c r="L202" s="87"/>
      <c r="M202" s="87"/>
      <c r="N202" s="87"/>
      <c r="O202" s="87"/>
      <c r="P202" s="87"/>
      <c r="Q202" s="87"/>
      <c r="R202" s="87"/>
    </row>
    <row r="203" spans="1:18" ht="12" customHeight="1" outlineLevel="1">
      <c r="A203" s="102" t="s">
        <v>183</v>
      </c>
      <c r="B203" s="87"/>
      <c r="C203" s="508" t="s">
        <v>171</v>
      </c>
      <c r="D203" s="508"/>
      <c r="E203" s="508"/>
      <c r="F203" s="508"/>
      <c r="G203" s="508"/>
      <c r="H203" s="508"/>
      <c r="I203" s="508"/>
      <c r="J203" s="508"/>
      <c r="K203" s="87"/>
      <c r="L203" s="87"/>
      <c r="M203" s="479" t="s">
        <v>184</v>
      </c>
      <c r="N203" s="479"/>
      <c r="O203" s="87"/>
      <c r="P203" s="479" t="s">
        <v>185</v>
      </c>
      <c r="Q203" s="479"/>
      <c r="R203" s="479"/>
    </row>
    <row r="204" spans="1:18" ht="11.25" customHeight="1" outlineLevel="1">
      <c r="A204" s="87"/>
      <c r="B204" s="87"/>
      <c r="C204" s="506" t="s">
        <v>182</v>
      </c>
      <c r="D204" s="506"/>
      <c r="E204" s="506"/>
      <c r="F204" s="506"/>
      <c r="G204" s="506"/>
      <c r="H204" s="506"/>
      <c r="I204" s="506"/>
      <c r="J204" s="506"/>
      <c r="K204" s="101" t="s">
        <v>173</v>
      </c>
      <c r="L204" s="87"/>
      <c r="M204" s="506" t="s">
        <v>174</v>
      </c>
      <c r="N204" s="506"/>
      <c r="O204" s="87"/>
      <c r="P204" s="506" t="s">
        <v>186</v>
      </c>
      <c r="Q204" s="506"/>
      <c r="R204" s="506"/>
    </row>
    <row r="205" spans="1:18" ht="11.25" customHeight="1">
      <c r="A205" s="103" t="s">
        <v>187</v>
      </c>
      <c r="B205" s="87"/>
      <c r="C205" s="500"/>
      <c r="D205" s="500"/>
      <c r="E205" s="500"/>
      <c r="F205" s="500"/>
      <c r="G205" s="500"/>
      <c r="H205" s="500"/>
      <c r="I205" s="87"/>
      <c r="J205" s="87"/>
      <c r="K205" s="87"/>
      <c r="L205" s="87"/>
      <c r="M205" s="87"/>
      <c r="N205" s="87"/>
      <c r="O205" s="87"/>
      <c r="P205" s="87"/>
      <c r="Q205" s="87"/>
      <c r="R205" s="87"/>
    </row>
    <row r="206" spans="1:18" ht="11.25" customHeight="1">
      <c r="A206" s="87"/>
      <c r="B206" s="87"/>
      <c r="C206" s="500"/>
      <c r="D206" s="500"/>
      <c r="E206" s="500"/>
      <c r="F206" s="500"/>
      <c r="G206" s="500"/>
      <c r="H206" s="500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1:18" ht="11.25" customHeight="1">
      <c r="A207" s="87"/>
      <c r="B207" s="87"/>
      <c r="C207" s="500"/>
      <c r="D207" s="500"/>
      <c r="E207" s="500"/>
      <c r="F207" s="500"/>
      <c r="G207" s="500"/>
      <c r="H207" s="500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1:18" ht="11.25" customHeight="1">
      <c r="A208" s="87"/>
      <c r="B208" s="87"/>
      <c r="C208" s="500"/>
      <c r="D208" s="500"/>
      <c r="E208" s="500"/>
      <c r="F208" s="500"/>
      <c r="G208" s="500"/>
      <c r="H208" s="500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</sheetData>
  <sheetProtection/>
  <mergeCells count="390">
    <mergeCell ref="C208:H208"/>
    <mergeCell ref="C204:J204"/>
    <mergeCell ref="M204:N204"/>
    <mergeCell ref="P204:R204"/>
    <mergeCell ref="C205:H205"/>
    <mergeCell ref="C206:H206"/>
    <mergeCell ref="C207:H207"/>
    <mergeCell ref="C201:H201"/>
    <mergeCell ref="K201:M201"/>
    <mergeCell ref="Q201:R201"/>
    <mergeCell ref="C202:H202"/>
    <mergeCell ref="C203:J203"/>
    <mergeCell ref="M203:N203"/>
    <mergeCell ref="P203:R203"/>
    <mergeCell ref="B198:J198"/>
    <mergeCell ref="K198:R198"/>
    <mergeCell ref="B199:J199"/>
    <mergeCell ref="B200:J200"/>
    <mergeCell ref="K200:M200"/>
    <mergeCell ref="Q200:R200"/>
    <mergeCell ref="C194:H194"/>
    <mergeCell ref="M195:N195"/>
    <mergeCell ref="Q195:R195"/>
    <mergeCell ref="Q196:R196"/>
    <mergeCell ref="B197:J197"/>
    <mergeCell ref="K197:R197"/>
    <mergeCell ref="M192:N192"/>
    <mergeCell ref="Q192:R192"/>
    <mergeCell ref="C193:H193"/>
    <mergeCell ref="J193:K193"/>
    <mergeCell ref="M193:N193"/>
    <mergeCell ref="Q193:R193"/>
    <mergeCell ref="C188:I188"/>
    <mergeCell ref="C189:I189"/>
    <mergeCell ref="C190:I190"/>
    <mergeCell ref="C191:H191"/>
    <mergeCell ref="C192:H192"/>
    <mergeCell ref="J192:K192"/>
    <mergeCell ref="C182:I182"/>
    <mergeCell ref="C183:I183"/>
    <mergeCell ref="C184:I184"/>
    <mergeCell ref="C185:I185"/>
    <mergeCell ref="C186:I186"/>
    <mergeCell ref="C187:I187"/>
    <mergeCell ref="C176:I176"/>
    <mergeCell ref="C177:I177"/>
    <mergeCell ref="C178:I178"/>
    <mergeCell ref="C179:I179"/>
    <mergeCell ref="C180:I180"/>
    <mergeCell ref="C181:I181"/>
    <mergeCell ref="C170:H170"/>
    <mergeCell ref="C171:H171"/>
    <mergeCell ref="C172:I172"/>
    <mergeCell ref="C173:I173"/>
    <mergeCell ref="C174:I174"/>
    <mergeCell ref="C175:I175"/>
    <mergeCell ref="E166:F166"/>
    <mergeCell ref="G166:H166"/>
    <mergeCell ref="C167:I167"/>
    <mergeCell ref="E168:F168"/>
    <mergeCell ref="G168:H168"/>
    <mergeCell ref="E169:F169"/>
    <mergeCell ref="G169:H169"/>
    <mergeCell ref="E163:F163"/>
    <mergeCell ref="G163:H163"/>
    <mergeCell ref="E164:F164"/>
    <mergeCell ref="G164:H164"/>
    <mergeCell ref="E165:F165"/>
    <mergeCell ref="G165:H165"/>
    <mergeCell ref="E160:F160"/>
    <mergeCell ref="G160:H160"/>
    <mergeCell ref="E161:F161"/>
    <mergeCell ref="G161:H161"/>
    <mergeCell ref="E162:F162"/>
    <mergeCell ref="G162:H162"/>
    <mergeCell ref="E157:F157"/>
    <mergeCell ref="G157:H157"/>
    <mergeCell ref="E158:F158"/>
    <mergeCell ref="G158:H158"/>
    <mergeCell ref="E159:F159"/>
    <mergeCell ref="G159:H159"/>
    <mergeCell ref="E154:F154"/>
    <mergeCell ref="G154:H154"/>
    <mergeCell ref="E155:F155"/>
    <mergeCell ref="G155:H155"/>
    <mergeCell ref="E156:F156"/>
    <mergeCell ref="G156:H156"/>
    <mergeCell ref="E151:F151"/>
    <mergeCell ref="G151:H151"/>
    <mergeCell ref="E152:F152"/>
    <mergeCell ref="G152:H152"/>
    <mergeCell ref="E153:F153"/>
    <mergeCell ref="G153:H153"/>
    <mergeCell ref="E148:F148"/>
    <mergeCell ref="G148:H148"/>
    <mergeCell ref="E149:F149"/>
    <mergeCell ref="G149:H149"/>
    <mergeCell ref="E150:F150"/>
    <mergeCell ref="G150:H150"/>
    <mergeCell ref="E145:F145"/>
    <mergeCell ref="G145:H145"/>
    <mergeCell ref="E146:F146"/>
    <mergeCell ref="G146:H146"/>
    <mergeCell ref="E147:F147"/>
    <mergeCell ref="G147:H147"/>
    <mergeCell ref="E142:F142"/>
    <mergeCell ref="G142:H142"/>
    <mergeCell ref="E143:F143"/>
    <mergeCell ref="G143:H143"/>
    <mergeCell ref="E144:F144"/>
    <mergeCell ref="G144:H144"/>
    <mergeCell ref="E139:F139"/>
    <mergeCell ref="G139:H139"/>
    <mergeCell ref="E140:F140"/>
    <mergeCell ref="G140:H140"/>
    <mergeCell ref="E141:F141"/>
    <mergeCell ref="G141:H141"/>
    <mergeCell ref="E136:F136"/>
    <mergeCell ref="G136:H136"/>
    <mergeCell ref="E137:F137"/>
    <mergeCell ref="G137:H137"/>
    <mergeCell ref="E138:F138"/>
    <mergeCell ref="G138:H138"/>
    <mergeCell ref="E133:F133"/>
    <mergeCell ref="G133:H133"/>
    <mergeCell ref="E134:F134"/>
    <mergeCell ref="G134:H134"/>
    <mergeCell ref="E135:F135"/>
    <mergeCell ref="G135:H135"/>
    <mergeCell ref="E130:F130"/>
    <mergeCell ref="G130:H130"/>
    <mergeCell ref="E131:F131"/>
    <mergeCell ref="G131:H131"/>
    <mergeCell ref="E132:F132"/>
    <mergeCell ref="G132:H132"/>
    <mergeCell ref="E127:F127"/>
    <mergeCell ref="G127:H127"/>
    <mergeCell ref="E128:F128"/>
    <mergeCell ref="G128:H128"/>
    <mergeCell ref="E129:F129"/>
    <mergeCell ref="G129:H129"/>
    <mergeCell ref="E124:F124"/>
    <mergeCell ref="G124:H124"/>
    <mergeCell ref="E125:F125"/>
    <mergeCell ref="G125:H125"/>
    <mergeCell ref="E126:F126"/>
    <mergeCell ref="G126:H126"/>
    <mergeCell ref="E121:F121"/>
    <mergeCell ref="G121:H121"/>
    <mergeCell ref="E122:F122"/>
    <mergeCell ref="G122:H122"/>
    <mergeCell ref="E123:F123"/>
    <mergeCell ref="G123:H123"/>
    <mergeCell ref="E118:F118"/>
    <mergeCell ref="G118:H118"/>
    <mergeCell ref="E119:F119"/>
    <mergeCell ref="G119:H119"/>
    <mergeCell ref="E120:F120"/>
    <mergeCell ref="G120:H120"/>
    <mergeCell ref="E115:F115"/>
    <mergeCell ref="G115:H115"/>
    <mergeCell ref="E116:F116"/>
    <mergeCell ref="G116:H116"/>
    <mergeCell ref="E117:F117"/>
    <mergeCell ref="G117:H117"/>
    <mergeCell ref="E112:F112"/>
    <mergeCell ref="G112:H112"/>
    <mergeCell ref="E113:F113"/>
    <mergeCell ref="G113:H113"/>
    <mergeCell ref="E114:F114"/>
    <mergeCell ref="G114:H114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E107:F107"/>
    <mergeCell ref="G107:H107"/>
    <mergeCell ref="E108:F108"/>
    <mergeCell ref="G108:H108"/>
    <mergeCell ref="E103:F103"/>
    <mergeCell ref="G103:H103"/>
    <mergeCell ref="E104:F104"/>
    <mergeCell ref="G104:H104"/>
    <mergeCell ref="E105:F105"/>
    <mergeCell ref="G105:H105"/>
    <mergeCell ref="E100:F100"/>
    <mergeCell ref="G100:H100"/>
    <mergeCell ref="E101:F101"/>
    <mergeCell ref="G101:H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E95:F95"/>
    <mergeCell ref="G95:H95"/>
    <mergeCell ref="E96:F96"/>
    <mergeCell ref="G96:H96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E64:F64"/>
    <mergeCell ref="G64:H64"/>
    <mergeCell ref="E65:F65"/>
    <mergeCell ref="G65:H65"/>
    <mergeCell ref="E66:F66"/>
    <mergeCell ref="G66:H66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Q14:Q15"/>
    <mergeCell ref="R14:R15"/>
    <mergeCell ref="C16:I16"/>
    <mergeCell ref="C17:I17"/>
    <mergeCell ref="E18:F18"/>
    <mergeCell ref="G18:H18"/>
    <mergeCell ref="J13:K13"/>
    <mergeCell ref="L13:O13"/>
    <mergeCell ref="P13:P15"/>
    <mergeCell ref="J14:J15"/>
    <mergeCell ref="K14:K15"/>
    <mergeCell ref="L14:L15"/>
    <mergeCell ref="M14:N14"/>
    <mergeCell ref="O14:O15"/>
    <mergeCell ref="A10:H10"/>
    <mergeCell ref="C11:H11"/>
    <mergeCell ref="C12:H12"/>
    <mergeCell ref="A13:A15"/>
    <mergeCell ref="B13:B15"/>
    <mergeCell ref="C13:I15"/>
    <mergeCell ref="C6:H6"/>
    <mergeCell ref="P6:Q6"/>
    <mergeCell ref="A7:G8"/>
    <mergeCell ref="H7:P8"/>
    <mergeCell ref="A9:G9"/>
    <mergeCell ref="H9:P9"/>
    <mergeCell ref="C1:H1"/>
    <mergeCell ref="A2:Q2"/>
    <mergeCell ref="A3:Q3"/>
    <mergeCell ref="C4:H4"/>
    <mergeCell ref="P4:Q4"/>
    <mergeCell ref="C5:H5"/>
    <mergeCell ref="K5:L5"/>
  </mergeCells>
  <printOptions/>
  <pageMargins left="0.3937007874015748" right="0.3937007874015748" top="0.984251968503937" bottom="0.3937007874015748" header="0" footer="0"/>
  <pageSetup blackAndWhite="1" fitToHeight="0" fitToWidth="1" horizontalDpi="600" verticalDpi="600" orientation="landscape" pageOrder="overThenDown" paperSize="9" r:id="rId1"/>
  <headerFooter alignWithMargins="0">
    <oddHeader>&amp;R&amp;"Arial,normal"&amp;7Форма 0503128, с. &amp;P</oddHeader>
  </headerFooter>
  <rowBreaks count="1" manualBreakCount="1">
    <brk id="17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user11</cp:lastModifiedBy>
  <cp:lastPrinted>2023-03-29T03:45:19Z</cp:lastPrinted>
  <dcterms:created xsi:type="dcterms:W3CDTF">2023-01-23T10:07:38Z</dcterms:created>
  <dcterms:modified xsi:type="dcterms:W3CDTF">2023-03-29T03:45:46Z</dcterms:modified>
  <cp:category/>
  <cp:version/>
  <cp:contentType/>
  <cp:contentStatus/>
  <cp:revision>1</cp:revision>
</cp:coreProperties>
</file>