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расходов'!$G$50</definedName>
    <definedName name="_xlnm.Print_Titles" localSheetId="0">'Роспись расходов'!$18:$20</definedName>
  </definedNames>
  <calcPr calcId="125725"/>
</workbook>
</file>

<file path=xl/calcChain.xml><?xml version="1.0" encoding="utf-8"?>
<calcChain xmlns="http://schemas.openxmlformats.org/spreadsheetml/2006/main">
  <c r="E50" i="1"/>
  <c r="F50"/>
  <c r="D50"/>
</calcChain>
</file>

<file path=xl/sharedStrings.xml><?xml version="1.0" encoding="utf-8"?>
<sst xmlns="http://schemas.openxmlformats.org/spreadsheetml/2006/main" count="98" uniqueCount="92">
  <si>
    <t>5</t>
  </si>
  <si>
    <t>№ п/п</t>
  </si>
  <si>
    <t>1</t>
  </si>
  <si>
    <t>2</t>
  </si>
  <si>
    <t>3</t>
  </si>
  <si>
    <t>4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</si>
  <si>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</si>
  <si>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</si>
  <si>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</si>
  <si>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</si>
  <si>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9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</si>
  <si>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</si>
  <si>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</si>
  <si>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</si>
  <si>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13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</si>
  <si>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</si>
  <si>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</si>
  <si>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</si>
  <si>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</si>
  <si>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ВСЕГО:</t>
  </si>
  <si>
    <t>к решению Минусинского городского Совета депутатов</t>
  </si>
  <si>
    <t>в редакции приложения 11</t>
  </si>
  <si>
    <t>(тыс. рублей)</t>
  </si>
  <si>
    <t>Субсидии из фонда софинансирования социальных расходов в 2017 году и плановом периоде 2018-2019 годов</t>
  </si>
  <si>
    <t>2017 год</t>
  </si>
  <si>
    <t>2018 год</t>
  </si>
  <si>
    <t>2019 год</t>
  </si>
  <si>
    <t xml:space="preserve">Наименование 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</si>
  <si>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</si>
  <si>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15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</si>
  <si>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</si>
  <si>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17</t>
  </si>
  <si>
    <t>19</t>
  </si>
  <si>
    <t>21</t>
  </si>
  <si>
    <t>23</t>
  </si>
  <si>
    <t>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</si>
  <si>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25</t>
  </si>
  <si>
    <t>27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</si>
  <si>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</si>
  <si>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29</t>
  </si>
  <si>
    <t>31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</si>
  <si>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</si>
  <si>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35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</si>
  <si>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</si>
  <si>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37</t>
  </si>
  <si>
    <t>39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</si>
  <si>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(за исключением капитальных вложений)</t>
  </si>
  <si>
    <t>41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</si>
  <si>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(капитальные вложения)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</si>
  <si>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</si>
  <si>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</si>
  <si>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Приложение 8</t>
  </si>
  <si>
    <t>от 23.12.2016 № 44-317р</t>
  </si>
  <si>
    <t>0210074470</t>
  </si>
  <si>
    <t>Субсидия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</si>
  <si>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02300R5190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</si>
  <si>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</si>
  <si>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</si>
  <si>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0340074130</t>
  </si>
  <si>
    <t>0410073950</t>
  </si>
  <si>
    <t>0410075080</t>
  </si>
  <si>
    <t>0410076420</t>
  </si>
  <si>
    <t>0430074920</t>
  </si>
  <si>
    <t>0510074120</t>
  </si>
  <si>
    <t>0510075550</t>
  </si>
  <si>
    <t>06300R5600</t>
  </si>
  <si>
    <t>0710074560</t>
  </si>
  <si>
    <t>07300R0200</t>
  </si>
  <si>
    <t>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</si>
  <si>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1320073970</t>
  </si>
  <si>
    <t>1320073980</t>
  </si>
  <si>
    <t>1320075620</t>
  </si>
  <si>
    <t>1320075630</t>
  </si>
  <si>
    <t>43</t>
  </si>
  <si>
    <t>1330073970</t>
  </si>
  <si>
    <t>45</t>
  </si>
  <si>
    <t>133007553А</t>
  </si>
  <si>
    <t>47</t>
  </si>
  <si>
    <t>133007553Б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</si>
  <si>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</si>
  <si>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13100R0270</t>
  </si>
  <si>
    <t>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</si>
  <si>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0520074660</t>
  </si>
  <si>
    <t>Субсидии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</si>
  <si>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0520075910</t>
  </si>
  <si>
    <t>Субсидии бюджетам муниципальных образований края -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</si>
  <si>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06300R5550</t>
  </si>
  <si>
    <t>Субсидии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</si>
  <si>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</si>
  <si>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</si>
  <si>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1320078400</t>
  </si>
  <si>
    <t>от 17.05.2017 № 47-333р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</si>
</sst>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8"/>
      <name val="Arial Cyr"/>
    </font>
    <font>
      <b/>
      <sz val="12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/>
    <xf numFmtId="165" fontId="3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49" fontId="0" fillId="0" borderId="3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/>
    </xf>
    <xf numFmtId="4" fontId="5" fillId="0" borderId="2" xfId="0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/>
    </xf>
    <xf numFmtId="4" fontId="5" fillId="0" borderId="2" xfId="0" applyNumberFormat="1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/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5" fillId="0" borderId="4" xfId="0" applyNumberFormat="1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" fontId="5" fillId="0" borderId="4" xfId="0" applyNumberFormat="1" applyFont="1" applyBorder="1" applyAlignment="1" applyProtection="1">
      <alignment horizontal="right" vertical="top" wrapText="1"/>
    </xf>
    <xf numFmtId="49" fontId="5" fillId="0" borderId="4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topLeftCell="A5" zoomScale="68" zoomScaleNormal="68" workbookViewId="0">
      <selection activeCell="J14" sqref="J14"/>
    </sheetView>
  </sheetViews>
  <sheetFormatPr defaultRowHeight="12.75" customHeight="1"/>
  <cols>
    <col min="1" max="1" width="7.42578125" style="9" customWidth="1"/>
    <col min="2" max="2" width="40.7109375" style="9" customWidth="1"/>
    <col min="3" max="3" width="21.85546875" style="9" hidden="1" customWidth="1"/>
    <col min="4" max="6" width="15.7109375" style="9" customWidth="1"/>
    <col min="7" max="7" width="8.85546875" style="9" customWidth="1"/>
    <col min="8" max="16384" width="9.140625" style="9"/>
  </cols>
  <sheetData>
    <row r="1" spans="1:6" ht="12.75" hidden="1" customHeight="1"/>
    <row r="2" spans="1:6" ht="12.75" hidden="1" customHeight="1"/>
    <row r="3" spans="1:6" ht="12.75" hidden="1" customHeight="1"/>
    <row r="4" spans="1:6" ht="12.75" hidden="1" customHeight="1"/>
    <row r="5" spans="1:6" ht="21" customHeight="1">
      <c r="A5" s="1"/>
      <c r="B5" s="27" t="s">
        <v>51</v>
      </c>
      <c r="C5" s="27"/>
      <c r="D5" s="27"/>
      <c r="E5" s="27"/>
      <c r="F5" s="27"/>
    </row>
    <row r="6" spans="1:6" ht="22.5" customHeight="1">
      <c r="A6" s="1"/>
      <c r="B6" s="27" t="s">
        <v>20</v>
      </c>
      <c r="C6" s="27"/>
      <c r="D6" s="27"/>
      <c r="E6" s="27"/>
      <c r="F6" s="27"/>
    </row>
    <row r="7" spans="1:6" ht="18.75" customHeight="1">
      <c r="A7" s="1"/>
      <c r="B7" s="28" t="s">
        <v>91</v>
      </c>
      <c r="C7" s="28"/>
      <c r="D7" s="28"/>
      <c r="E7" s="28"/>
      <c r="F7" s="28"/>
    </row>
    <row r="8" spans="1:6" ht="18" customHeight="1">
      <c r="A8" s="1"/>
      <c r="B8" s="29" t="s">
        <v>21</v>
      </c>
      <c r="C8" s="29"/>
      <c r="D8" s="29"/>
      <c r="E8" s="29"/>
      <c r="F8" s="29"/>
    </row>
    <row r="9" spans="1:6" ht="18" customHeight="1">
      <c r="A9" s="1"/>
      <c r="B9" s="29" t="s">
        <v>20</v>
      </c>
      <c r="C9" s="29"/>
      <c r="D9" s="29"/>
      <c r="E9" s="29"/>
      <c r="F9" s="29"/>
    </row>
    <row r="10" spans="1:6" ht="18.75" customHeight="1">
      <c r="A10" s="1"/>
      <c r="B10" s="27" t="s">
        <v>52</v>
      </c>
      <c r="C10" s="27"/>
      <c r="D10" s="27"/>
      <c r="E10" s="27"/>
      <c r="F10" s="27"/>
    </row>
    <row r="11" spans="1:6" ht="18.75" customHeight="1">
      <c r="A11" s="1"/>
      <c r="B11" s="8"/>
      <c r="C11" s="8"/>
      <c r="D11" s="8"/>
      <c r="E11" s="8"/>
      <c r="F11" s="8"/>
    </row>
    <row r="12" spans="1:6" ht="41.25" customHeight="1">
      <c r="A12" s="22" t="s">
        <v>23</v>
      </c>
      <c r="B12" s="23"/>
      <c r="C12" s="23"/>
      <c r="D12" s="23"/>
      <c r="E12" s="24"/>
      <c r="F12" s="24"/>
    </row>
    <row r="13" spans="1:6" ht="12.75" customHeight="1">
      <c r="A13" s="5"/>
      <c r="B13" s="6"/>
      <c r="C13" s="6"/>
      <c r="D13" s="6"/>
      <c r="E13" s="7"/>
      <c r="F13" s="7"/>
    </row>
    <row r="14" spans="1:6" ht="12.75" customHeight="1">
      <c r="A14" s="25" t="s">
        <v>22</v>
      </c>
      <c r="B14" s="26"/>
      <c r="C14" s="26"/>
      <c r="D14" s="26"/>
      <c r="E14" s="26"/>
      <c r="F14" s="26"/>
    </row>
    <row r="15" spans="1:6" ht="15.75" hidden="1">
      <c r="B15" s="10"/>
      <c r="C15" s="10"/>
      <c r="D15" s="10"/>
      <c r="E15" s="10"/>
      <c r="F15" s="10"/>
    </row>
    <row r="16" spans="1:6" ht="15.75" hidden="1" customHeight="1">
      <c r="A16" s="21"/>
      <c r="B16" s="21"/>
      <c r="C16" s="11"/>
      <c r="D16" s="10"/>
      <c r="E16" s="10"/>
      <c r="F16" s="10"/>
    </row>
    <row r="17" spans="1:7" ht="13.5" hidden="1" customHeight="1">
      <c r="A17" s="21"/>
      <c r="B17" s="21"/>
      <c r="C17" s="11"/>
    </row>
    <row r="18" spans="1:7" ht="15.75">
      <c r="A18" s="20" t="s">
        <v>1</v>
      </c>
      <c r="B18" s="20" t="s">
        <v>27</v>
      </c>
      <c r="C18" s="16"/>
      <c r="D18" s="20" t="s">
        <v>24</v>
      </c>
      <c r="E18" s="20" t="s">
        <v>25</v>
      </c>
      <c r="F18" s="20" t="s">
        <v>26</v>
      </c>
      <c r="G18" s="12"/>
    </row>
    <row r="19" spans="1:7" ht="20.25" customHeight="1">
      <c r="A19" s="20"/>
      <c r="B19" s="20"/>
      <c r="C19" s="16"/>
      <c r="D19" s="20"/>
      <c r="E19" s="20"/>
      <c r="F19" s="20"/>
      <c r="G19" s="12"/>
    </row>
    <row r="20" spans="1:7" ht="15.75">
      <c r="A20" s="13" t="s">
        <v>2</v>
      </c>
      <c r="B20" s="13" t="s">
        <v>3</v>
      </c>
      <c r="C20" s="13"/>
      <c r="D20" s="13" t="s">
        <v>4</v>
      </c>
      <c r="E20" s="13" t="s">
        <v>5</v>
      </c>
      <c r="F20" s="13" t="s">
        <v>0</v>
      </c>
      <c r="G20" s="12"/>
    </row>
    <row r="21" spans="1:7" ht="161.25" customHeight="1">
      <c r="A21" s="17" t="s">
        <v>2</v>
      </c>
      <c r="B21" s="30" t="s">
        <v>6</v>
      </c>
      <c r="C21" s="31" t="s">
        <v>53</v>
      </c>
      <c r="D21" s="32">
        <v>63547.9</v>
      </c>
      <c r="E21" s="32">
        <v>0</v>
      </c>
      <c r="F21" s="32">
        <v>0</v>
      </c>
    </row>
    <row r="22" spans="1:7" ht="114.75" customHeight="1">
      <c r="A22" s="17" t="s">
        <v>4</v>
      </c>
      <c r="B22" s="33" t="s">
        <v>54</v>
      </c>
      <c r="C22" s="31" t="s">
        <v>55</v>
      </c>
      <c r="D22" s="32">
        <v>144.80000000000001</v>
      </c>
      <c r="E22" s="32">
        <v>0</v>
      </c>
      <c r="F22" s="32">
        <v>0</v>
      </c>
    </row>
    <row r="23" spans="1:7" ht="400.5" customHeight="1">
      <c r="A23" s="17" t="s">
        <v>0</v>
      </c>
      <c r="B23" s="30" t="s">
        <v>56</v>
      </c>
      <c r="C23" s="31" t="s">
        <v>57</v>
      </c>
      <c r="D23" s="32">
        <v>7100</v>
      </c>
      <c r="E23" s="32">
        <v>0</v>
      </c>
      <c r="F23" s="32">
        <v>0</v>
      </c>
    </row>
    <row r="24" spans="1:7" ht="236.25">
      <c r="A24" s="17" t="s">
        <v>8</v>
      </c>
      <c r="B24" s="30" t="s">
        <v>7</v>
      </c>
      <c r="C24" s="31" t="s">
        <v>58</v>
      </c>
      <c r="D24" s="32">
        <v>1680.4</v>
      </c>
      <c r="E24" s="32">
        <v>0</v>
      </c>
      <c r="F24" s="32">
        <v>0</v>
      </c>
    </row>
    <row r="25" spans="1:7" ht="208.5" customHeight="1">
      <c r="A25" s="17" t="s">
        <v>10</v>
      </c>
      <c r="B25" s="30" t="s">
        <v>30</v>
      </c>
      <c r="C25" s="31" t="s">
        <v>59</v>
      </c>
      <c r="D25" s="32">
        <v>40000</v>
      </c>
      <c r="E25" s="32">
        <v>0</v>
      </c>
      <c r="F25" s="32">
        <v>0</v>
      </c>
    </row>
    <row r="26" spans="1:7" ht="143.25" customHeight="1">
      <c r="A26" s="17" t="s">
        <v>12</v>
      </c>
      <c r="B26" s="30" t="s">
        <v>9</v>
      </c>
      <c r="C26" s="31" t="s">
        <v>60</v>
      </c>
      <c r="D26" s="32">
        <v>13899.8</v>
      </c>
      <c r="E26" s="32">
        <v>0</v>
      </c>
      <c r="F26" s="32">
        <v>0</v>
      </c>
    </row>
    <row r="27" spans="1:7" ht="141.75">
      <c r="A27" s="17" t="s">
        <v>14</v>
      </c>
      <c r="B27" s="30" t="s">
        <v>11</v>
      </c>
      <c r="C27" s="31" t="s">
        <v>61</v>
      </c>
      <c r="D27" s="32">
        <v>71000</v>
      </c>
      <c r="E27" s="32">
        <v>29000</v>
      </c>
      <c r="F27" s="32">
        <v>0</v>
      </c>
    </row>
    <row r="28" spans="1:7" ht="141.75">
      <c r="A28" s="17" t="s">
        <v>29</v>
      </c>
      <c r="B28" s="30" t="s">
        <v>13</v>
      </c>
      <c r="C28" s="31" t="s">
        <v>62</v>
      </c>
      <c r="D28" s="32">
        <v>256.89999999999998</v>
      </c>
      <c r="E28" s="32">
        <v>0</v>
      </c>
      <c r="F28" s="32">
        <v>0</v>
      </c>
    </row>
    <row r="29" spans="1:7" ht="189">
      <c r="A29" s="17" t="s">
        <v>31</v>
      </c>
      <c r="B29" s="30" t="s">
        <v>15</v>
      </c>
      <c r="C29" s="31" t="s">
        <v>63</v>
      </c>
      <c r="D29" s="32">
        <v>64.599999999999994</v>
      </c>
      <c r="E29" s="32">
        <v>0</v>
      </c>
      <c r="F29" s="32">
        <v>0</v>
      </c>
    </row>
    <row r="30" spans="1:7" ht="224.25" customHeight="1">
      <c r="A30" s="17" t="s">
        <v>32</v>
      </c>
      <c r="B30" s="30" t="s">
        <v>16</v>
      </c>
      <c r="C30" s="31" t="s">
        <v>64</v>
      </c>
      <c r="D30" s="32">
        <v>40</v>
      </c>
      <c r="E30" s="32">
        <v>40</v>
      </c>
      <c r="F30" s="32">
        <v>40</v>
      </c>
    </row>
    <row r="31" spans="1:7" ht="189">
      <c r="A31" s="17" t="s">
        <v>33</v>
      </c>
      <c r="B31" s="30" t="s">
        <v>81</v>
      </c>
      <c r="C31" s="31" t="s">
        <v>82</v>
      </c>
      <c r="D31" s="32">
        <v>3000</v>
      </c>
      <c r="E31" s="32">
        <v>0</v>
      </c>
      <c r="F31" s="32">
        <v>0</v>
      </c>
    </row>
    <row r="32" spans="1:7" ht="173.25">
      <c r="A32" s="17" t="s">
        <v>34</v>
      </c>
      <c r="B32" s="30" t="s">
        <v>83</v>
      </c>
      <c r="C32" s="31" t="s">
        <v>84</v>
      </c>
      <c r="D32" s="32">
        <v>472.9</v>
      </c>
      <c r="E32" s="32">
        <v>0</v>
      </c>
      <c r="F32" s="32">
        <v>0</v>
      </c>
    </row>
    <row r="33" spans="1:6" ht="203.25" customHeight="1">
      <c r="A33" s="17" t="s">
        <v>36</v>
      </c>
      <c r="B33" s="30" t="s">
        <v>85</v>
      </c>
      <c r="C33" s="31" t="s">
        <v>86</v>
      </c>
      <c r="D33" s="32">
        <v>26151.3</v>
      </c>
      <c r="E33" s="32">
        <v>0</v>
      </c>
      <c r="F33" s="32">
        <v>0</v>
      </c>
    </row>
    <row r="34" spans="1:6" ht="220.5">
      <c r="A34" s="17" t="s">
        <v>37</v>
      </c>
      <c r="B34" s="30" t="s">
        <v>35</v>
      </c>
      <c r="C34" s="31" t="s">
        <v>65</v>
      </c>
      <c r="D34" s="32">
        <v>5740</v>
      </c>
      <c r="E34" s="32">
        <v>0</v>
      </c>
      <c r="F34" s="32">
        <v>0</v>
      </c>
    </row>
    <row r="35" spans="1:6" ht="157.5">
      <c r="A35" s="17" t="s">
        <v>39</v>
      </c>
      <c r="B35" s="30" t="s">
        <v>17</v>
      </c>
      <c r="C35" s="31" t="s">
        <v>66</v>
      </c>
      <c r="D35" s="32">
        <v>1027</v>
      </c>
      <c r="E35" s="32">
        <v>1027</v>
      </c>
      <c r="F35" s="32">
        <v>1027</v>
      </c>
    </row>
    <row r="36" spans="1:6" ht="173.25">
      <c r="A36" s="17" t="s">
        <v>40</v>
      </c>
      <c r="B36" s="30" t="s">
        <v>38</v>
      </c>
      <c r="C36" s="31" t="s">
        <v>67</v>
      </c>
      <c r="D36" s="32">
        <v>1320.48</v>
      </c>
      <c r="E36" s="32">
        <v>0</v>
      </c>
      <c r="F36" s="32">
        <v>0</v>
      </c>
    </row>
    <row r="37" spans="1:6" ht="204.75">
      <c r="A37" s="17" t="s">
        <v>42</v>
      </c>
      <c r="B37" s="30" t="s">
        <v>87</v>
      </c>
      <c r="C37" s="31" t="s">
        <v>88</v>
      </c>
      <c r="D37" s="32">
        <v>1500</v>
      </c>
      <c r="E37" s="32">
        <v>0</v>
      </c>
      <c r="F37" s="32">
        <v>0</v>
      </c>
    </row>
    <row r="38" spans="1:6" ht="189">
      <c r="A38" s="17" t="s">
        <v>44</v>
      </c>
      <c r="B38" s="30" t="s">
        <v>79</v>
      </c>
      <c r="C38" s="31" t="s">
        <v>80</v>
      </c>
      <c r="D38" s="32">
        <v>929.88</v>
      </c>
      <c r="E38" s="32">
        <v>0</v>
      </c>
      <c r="F38" s="32">
        <v>0</v>
      </c>
    </row>
    <row r="39" spans="1:6" ht="141.75">
      <c r="A39" s="17" t="s">
        <v>45</v>
      </c>
      <c r="B39" s="33" t="s">
        <v>68</v>
      </c>
      <c r="C39" s="31" t="s">
        <v>69</v>
      </c>
      <c r="D39" s="32">
        <v>3314.9</v>
      </c>
      <c r="E39" s="32">
        <v>3314.9</v>
      </c>
      <c r="F39" s="32">
        <v>3314.9</v>
      </c>
    </row>
    <row r="40" spans="1:6" ht="157.5">
      <c r="A40" s="17" t="s">
        <v>47</v>
      </c>
      <c r="B40" s="30" t="s">
        <v>41</v>
      </c>
      <c r="C40" s="31" t="s">
        <v>70</v>
      </c>
      <c r="D40" s="32">
        <v>19.940000000000001</v>
      </c>
      <c r="E40" s="32">
        <v>0</v>
      </c>
      <c r="F40" s="32">
        <v>0</v>
      </c>
    </row>
    <row r="41" spans="1:6" ht="204.75">
      <c r="A41" s="17" t="s">
        <v>73</v>
      </c>
      <c r="B41" s="30" t="s">
        <v>18</v>
      </c>
      <c r="C41" s="31" t="s">
        <v>71</v>
      </c>
      <c r="D41" s="32">
        <v>5976.3</v>
      </c>
      <c r="E41" s="32">
        <v>0</v>
      </c>
      <c r="F41" s="32">
        <v>0</v>
      </c>
    </row>
    <row r="42" spans="1:6" ht="141.75">
      <c r="A42" s="17" t="s">
        <v>75</v>
      </c>
      <c r="B42" s="30" t="s">
        <v>43</v>
      </c>
      <c r="C42" s="31" t="s">
        <v>72</v>
      </c>
      <c r="D42" s="32">
        <v>3101.7</v>
      </c>
      <c r="E42" s="32">
        <v>0</v>
      </c>
      <c r="F42" s="32">
        <v>0</v>
      </c>
    </row>
    <row r="43" spans="1:6" ht="220.5">
      <c r="A43" s="17" t="s">
        <v>77</v>
      </c>
      <c r="B43" s="30" t="s">
        <v>89</v>
      </c>
      <c r="C43" s="31" t="s">
        <v>90</v>
      </c>
      <c r="D43" s="32">
        <v>5001.3</v>
      </c>
      <c r="E43" s="32">
        <v>0</v>
      </c>
      <c r="F43" s="32">
        <v>0</v>
      </c>
    </row>
    <row r="44" spans="1:6" ht="141.75">
      <c r="A44" s="17"/>
      <c r="B44" s="33" t="s">
        <v>68</v>
      </c>
      <c r="C44" s="31" t="s">
        <v>74</v>
      </c>
      <c r="D44" s="32">
        <v>5724.3</v>
      </c>
      <c r="E44" s="32">
        <v>5724.3</v>
      </c>
      <c r="F44" s="32">
        <v>5724.3</v>
      </c>
    </row>
    <row r="45" spans="1:6" ht="204.75">
      <c r="A45" s="17"/>
      <c r="B45" s="30" t="s">
        <v>46</v>
      </c>
      <c r="C45" s="31" t="s">
        <v>76</v>
      </c>
      <c r="D45" s="32">
        <v>665.8</v>
      </c>
      <c r="E45" s="32">
        <v>0</v>
      </c>
      <c r="F45" s="32">
        <v>0</v>
      </c>
    </row>
    <row r="46" spans="1:6" ht="189">
      <c r="A46" s="17"/>
      <c r="B46" s="30" t="s">
        <v>48</v>
      </c>
      <c r="C46" s="31" t="s">
        <v>78</v>
      </c>
      <c r="D46" s="32">
        <v>3636.4</v>
      </c>
      <c r="E46" s="32">
        <v>0</v>
      </c>
      <c r="F46" s="32">
        <v>0</v>
      </c>
    </row>
    <row r="47" spans="1:6" ht="164.25" customHeight="1">
      <c r="A47" s="17"/>
      <c r="B47" s="18" t="s">
        <v>49</v>
      </c>
      <c r="C47" s="18"/>
      <c r="D47" s="19">
        <v>898.2</v>
      </c>
      <c r="E47" s="19">
        <v>0</v>
      </c>
      <c r="F47" s="19">
        <v>0</v>
      </c>
    </row>
    <row r="48" spans="1:6" ht="115.5" customHeight="1">
      <c r="A48" s="17"/>
      <c r="B48" s="18" t="s">
        <v>50</v>
      </c>
      <c r="C48" s="18"/>
      <c r="D48" s="19">
        <v>2110</v>
      </c>
      <c r="E48" s="19">
        <v>0</v>
      </c>
      <c r="F48" s="19">
        <v>0</v>
      </c>
    </row>
    <row r="49" spans="1:7" ht="240" customHeight="1">
      <c r="A49" s="2"/>
      <c r="B49" s="18" t="s">
        <v>28</v>
      </c>
      <c r="C49" s="18"/>
      <c r="D49" s="3">
        <v>42086.6</v>
      </c>
      <c r="E49" s="3">
        <v>42086.6</v>
      </c>
      <c r="F49" s="3">
        <v>42086.6</v>
      </c>
      <c r="G49" s="4"/>
    </row>
    <row r="50" spans="1:7" ht="12.75" customHeight="1">
      <c r="A50" s="17" t="s">
        <v>29</v>
      </c>
      <c r="B50" s="14" t="s">
        <v>19</v>
      </c>
      <c r="C50" s="14"/>
      <c r="D50" s="15">
        <f>SUM(D21:D49)</f>
        <v>310411.39999999997</v>
      </c>
      <c r="E50" s="15">
        <f t="shared" ref="E50:F50" si="0">SUM(E21:E49)</f>
        <v>81192.800000000003</v>
      </c>
      <c r="F50" s="15">
        <f t="shared" si="0"/>
        <v>52192.800000000003</v>
      </c>
    </row>
  </sheetData>
  <mergeCells count="15">
    <mergeCell ref="A12:F12"/>
    <mergeCell ref="A14:F14"/>
    <mergeCell ref="B5:F5"/>
    <mergeCell ref="B6:F6"/>
    <mergeCell ref="B7:F7"/>
    <mergeCell ref="B8:F8"/>
    <mergeCell ref="B9:F9"/>
    <mergeCell ref="B10:F10"/>
    <mergeCell ref="E18:E19"/>
    <mergeCell ref="F18:F19"/>
    <mergeCell ref="A16:B16"/>
    <mergeCell ref="A17:B17"/>
    <mergeCell ref="A18:A19"/>
    <mergeCell ref="B18:B19"/>
    <mergeCell ref="D18:D19"/>
  </mergeCells>
  <pageMargins left="0.98425196850393704" right="0.39370078740157483" top="0.39370078740157483" bottom="0.39370078740157483" header="0.19685039370078741" footer="0.19685039370078741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rep:2.41.2.42</dc:description>
  <cp:lastModifiedBy>nata</cp:lastModifiedBy>
  <cp:lastPrinted>2017-05-02T05:17:58Z</cp:lastPrinted>
  <dcterms:created xsi:type="dcterms:W3CDTF">2017-02-17T05:19:00Z</dcterms:created>
  <dcterms:modified xsi:type="dcterms:W3CDTF">2017-05-18T08:29:16Z</dcterms:modified>
</cp:coreProperties>
</file>