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расходов'!$G$58</definedName>
    <definedName name="_xlnm.Print_Titles" localSheetId="0">'Роспись расходов'!$18:$20</definedName>
  </definedNames>
  <calcPr calcId="125725"/>
</workbook>
</file>

<file path=xl/calcChain.xml><?xml version="1.0" encoding="utf-8"?>
<calcChain xmlns="http://schemas.openxmlformats.org/spreadsheetml/2006/main">
  <c r="D44" i="1"/>
  <c r="D58"/>
  <c r="E58" l="1"/>
  <c r="F58"/>
</calcChain>
</file>

<file path=xl/sharedStrings.xml><?xml version="1.0" encoding="utf-8"?>
<sst xmlns="http://schemas.openxmlformats.org/spreadsheetml/2006/main" count="118" uniqueCount="111">
  <si>
    <t>5</t>
  </si>
  <si>
    <t>№ п/п</t>
  </si>
  <si>
    <t>1</t>
  </si>
  <si>
    <t>2</t>
  </si>
  <si>
    <t>3</t>
  </si>
  <si>
    <t>4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</si>
  <si>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</si>
  <si>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</t>
  </si>
  <si>
    <t>9</t>
  </si>
  <si>
    <t>11</t>
  </si>
  <si>
    <t>13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</si>
  <si>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</si>
  <si>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</si>
  <si>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к решению Минусинского городского Совета депутатов</t>
  </si>
  <si>
    <t>(тыс. рублей)</t>
  </si>
  <si>
    <t>Субсидии из фонда софинансирования социальных расходов в 2017 году и плановом периоде 2018-2019 годов</t>
  </si>
  <si>
    <t>2017 год</t>
  </si>
  <si>
    <t>2018 год</t>
  </si>
  <si>
    <t>2019 год</t>
  </si>
  <si>
    <t xml:space="preserve">Наименование </t>
  </si>
  <si>
    <t>15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</si>
  <si>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</si>
  <si>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17</t>
  </si>
  <si>
    <t>19</t>
  </si>
  <si>
    <t>21</t>
  </si>
  <si>
    <t>23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</si>
  <si>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</si>
  <si>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25</t>
  </si>
  <si>
    <t>27</t>
  </si>
  <si>
    <t>29</t>
  </si>
  <si>
    <t>31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</si>
  <si>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</si>
  <si>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</si>
  <si>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(за исключением капитальных вложений)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</si>
  <si>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(капитальные вложения)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</si>
  <si>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</si>
  <si>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от 23.12.2016 № 44-317р</t>
  </si>
  <si>
    <t>0210074470</t>
  </si>
  <si>
    <t>Субсидия на поддержку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</si>
  <si>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02300R5190</t>
  </si>
  <si>
    <t>0310075710</t>
  </si>
  <si>
    <t>0340074130</t>
  </si>
  <si>
    <t>0410073950</t>
  </si>
  <si>
    <t>0410075080</t>
  </si>
  <si>
    <t>0410076420</t>
  </si>
  <si>
    <t>0430074920</t>
  </si>
  <si>
    <t>0510074120</t>
  </si>
  <si>
    <t>0510075550</t>
  </si>
  <si>
    <t>06300R5600</t>
  </si>
  <si>
    <t>0710074560</t>
  </si>
  <si>
    <t>07300R0200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</si>
  <si>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</si>
  <si>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1320073970</t>
  </si>
  <si>
    <t>1320073980</t>
  </si>
  <si>
    <t>1320075620</t>
  </si>
  <si>
    <t>1320075630</t>
  </si>
  <si>
    <t>1330073970</t>
  </si>
  <si>
    <t>133007553А</t>
  </si>
  <si>
    <t>133007553Б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</si>
  <si>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</si>
  <si>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</si>
  <si>
    <t>0520074660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</si>
  <si>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</si>
  <si>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0520075910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</si>
  <si>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</si>
  <si>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</si>
  <si>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0810074370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</si>
  <si>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</si>
  <si>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1320078400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</si>
  <si>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</si>
  <si>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</si>
  <si>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</si>
  <si>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</si>
  <si>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</si>
  <si>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</si>
  <si>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</si>
  <si>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</si>
  <si>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</si>
  <si>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</si>
  <si>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</si>
  <si>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</si>
  <si>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</si>
  <si>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</si>
  <si>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</si>
  <si>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33</t>
  </si>
  <si>
    <t>Субсидия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</si>
  <si>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Субсидия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</si>
  <si>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ИТОГО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</si>
  <si>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</si>
  <si>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Cубсидия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</si>
  <si>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0220074810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</si>
  <si>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</si>
  <si>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</si>
  <si>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</si>
  <si>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</si>
  <si>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0410076430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</si>
  <si>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</si>
  <si>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</si>
  <si>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</si>
  <si>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Субсидии на реализацию муниципальных 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</si>
  <si>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0710074570</t>
  </si>
  <si>
    <t>Субсидия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в XXI веке"</t>
  </si>
  <si>
    <t>0720074540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</si>
  <si>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</si>
  <si>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</si>
  <si>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</si>
  <si>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 xml:space="preserve">Субсидия на повышение размеров оплаты труда основного и административно-управленческого персонала учреждений культуры </t>
  </si>
  <si>
    <t xml:space="preserve">Субсидия на повышение размеров оплаты труда отдельным категориям бюджетной сферы края, в том числе для которых указами Президента Российской Федерации предусмотрено повышение оплаты труда </t>
  </si>
  <si>
    <t>от 03.08.2017 № 50-360р</t>
  </si>
  <si>
    <t>Приложение 8</t>
  </si>
  <si>
    <t>Приложение 11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</si>
</sst>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164" fontId="1" fillId="0" borderId="2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horizontal="left"/>
    </xf>
    <xf numFmtId="4" fontId="1" fillId="0" borderId="2" xfId="0" applyNumberFormat="1" applyFont="1" applyFill="1" applyBorder="1" applyAlignment="1" applyProtection="1">
      <alignment horizontal="right"/>
    </xf>
    <xf numFmtId="4" fontId="1" fillId="0" borderId="0" xfId="0" applyNumberFormat="1" applyFont="1" applyFill="1"/>
    <xf numFmtId="164" fontId="4" fillId="0" borderId="4" xfId="0" applyNumberFormat="1" applyFont="1" applyBorder="1" applyAlignment="1" applyProtection="1">
      <alignment horizontal="left" vertical="top" wrapText="1"/>
    </xf>
    <xf numFmtId="0" fontId="1" fillId="0" borderId="2" xfId="0" applyFont="1" applyBorder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/>
    <xf numFmtId="0" fontId="1" fillId="0" borderId="1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topLeftCell="A5" zoomScale="68" zoomScaleNormal="68" workbookViewId="0">
      <selection activeCell="B9" sqref="B9:F9"/>
    </sheetView>
  </sheetViews>
  <sheetFormatPr defaultRowHeight="12.75" customHeight="1"/>
  <cols>
    <col min="1" max="1" width="7.42578125" style="6" customWidth="1"/>
    <col min="2" max="2" width="40.7109375" style="6" customWidth="1"/>
    <col min="3" max="3" width="15.7109375" style="6" hidden="1" customWidth="1"/>
    <col min="4" max="6" width="15.7109375" style="6" customWidth="1"/>
    <col min="7" max="7" width="8.85546875" style="6" customWidth="1"/>
    <col min="8" max="16384" width="9.140625" style="6"/>
  </cols>
  <sheetData>
    <row r="1" spans="1:6" ht="12.75" hidden="1" customHeight="1"/>
    <row r="2" spans="1:6" ht="12.75" hidden="1" customHeight="1"/>
    <row r="3" spans="1:6" ht="12.75" hidden="1" customHeight="1"/>
    <row r="4" spans="1:6" ht="12.75" hidden="1" customHeight="1"/>
    <row r="5" spans="1:6" ht="21" customHeight="1">
      <c r="A5" s="1"/>
      <c r="B5" s="31" t="s">
        <v>109</v>
      </c>
      <c r="C5" s="31"/>
      <c r="D5" s="31"/>
      <c r="E5" s="31"/>
      <c r="F5" s="31"/>
    </row>
    <row r="6" spans="1:6" ht="22.5" customHeight="1">
      <c r="A6" s="1"/>
      <c r="B6" s="31" t="s">
        <v>13</v>
      </c>
      <c r="C6" s="31"/>
      <c r="D6" s="31"/>
      <c r="E6" s="31"/>
      <c r="F6" s="31"/>
    </row>
    <row r="7" spans="1:6" ht="18.75" customHeight="1">
      <c r="A7" s="1"/>
      <c r="B7" s="32" t="s">
        <v>108</v>
      </c>
      <c r="C7" s="32"/>
      <c r="D7" s="32"/>
      <c r="E7" s="32"/>
      <c r="F7" s="32"/>
    </row>
    <row r="8" spans="1:6" ht="18" customHeight="1">
      <c r="A8" s="1"/>
      <c r="B8" s="33" t="s">
        <v>110</v>
      </c>
      <c r="C8" s="33"/>
      <c r="D8" s="33"/>
      <c r="E8" s="33"/>
      <c r="F8" s="33"/>
    </row>
    <row r="9" spans="1:6" ht="18" customHeight="1">
      <c r="A9" s="1"/>
      <c r="B9" s="33" t="s">
        <v>13</v>
      </c>
      <c r="C9" s="33"/>
      <c r="D9" s="33"/>
      <c r="E9" s="33"/>
      <c r="F9" s="33"/>
    </row>
    <row r="10" spans="1:6" ht="18.75" customHeight="1">
      <c r="A10" s="1"/>
      <c r="B10" s="31" t="s">
        <v>36</v>
      </c>
      <c r="C10" s="31"/>
      <c r="D10" s="31"/>
      <c r="E10" s="31"/>
      <c r="F10" s="31"/>
    </row>
    <row r="11" spans="1:6" ht="18.75" customHeight="1">
      <c r="A11" s="1"/>
      <c r="B11" s="5"/>
      <c r="C11" s="5"/>
      <c r="D11" s="5"/>
      <c r="E11" s="5"/>
      <c r="F11" s="5"/>
    </row>
    <row r="12" spans="1:6" ht="41.25" customHeight="1">
      <c r="A12" s="27" t="s">
        <v>15</v>
      </c>
      <c r="B12" s="28"/>
      <c r="C12" s="28"/>
      <c r="D12" s="28"/>
      <c r="E12" s="29"/>
      <c r="F12" s="29"/>
    </row>
    <row r="13" spans="1:6" ht="12.75" customHeight="1">
      <c r="A13" s="2"/>
      <c r="B13" s="3"/>
      <c r="C13" s="3"/>
      <c r="D13" s="3"/>
      <c r="E13" s="4"/>
      <c r="F13" s="4"/>
    </row>
    <row r="14" spans="1:6" ht="12.75" customHeight="1">
      <c r="A14" s="30" t="s">
        <v>14</v>
      </c>
      <c r="B14" s="30"/>
      <c r="C14" s="30"/>
      <c r="D14" s="30"/>
      <c r="E14" s="30"/>
      <c r="F14" s="30"/>
    </row>
    <row r="15" spans="1:6" ht="18.75" hidden="1">
      <c r="B15" s="7"/>
      <c r="C15" s="7"/>
      <c r="D15" s="7"/>
      <c r="E15" s="7"/>
      <c r="F15" s="7"/>
    </row>
    <row r="16" spans="1:6" ht="15.75" hidden="1" customHeight="1">
      <c r="A16" s="35"/>
      <c r="B16" s="35"/>
      <c r="C16" s="8"/>
      <c r="D16" s="7"/>
      <c r="E16" s="7"/>
      <c r="F16" s="7"/>
    </row>
    <row r="17" spans="1:7" ht="13.5" hidden="1" customHeight="1">
      <c r="A17" s="35"/>
      <c r="B17" s="35"/>
      <c r="C17" s="8"/>
    </row>
    <row r="18" spans="1:7" ht="18.75">
      <c r="A18" s="34" t="s">
        <v>1</v>
      </c>
      <c r="B18" s="34" t="s">
        <v>19</v>
      </c>
      <c r="C18" s="9"/>
      <c r="D18" s="34" t="s">
        <v>16</v>
      </c>
      <c r="E18" s="34" t="s">
        <v>17</v>
      </c>
      <c r="F18" s="34" t="s">
        <v>18</v>
      </c>
      <c r="G18" s="10"/>
    </row>
    <row r="19" spans="1:7" ht="20.25" customHeight="1">
      <c r="A19" s="34"/>
      <c r="B19" s="34"/>
      <c r="C19" s="9"/>
      <c r="D19" s="34"/>
      <c r="E19" s="34"/>
      <c r="F19" s="34"/>
      <c r="G19" s="10"/>
    </row>
    <row r="20" spans="1:7" ht="18.75">
      <c r="A20" s="11" t="s">
        <v>2</v>
      </c>
      <c r="B20" s="11" t="s">
        <v>3</v>
      </c>
      <c r="C20" s="11"/>
      <c r="D20" s="11" t="s">
        <v>4</v>
      </c>
      <c r="E20" s="11" t="s">
        <v>5</v>
      </c>
      <c r="F20" s="11" t="s">
        <v>0</v>
      </c>
      <c r="G20" s="10"/>
    </row>
    <row r="21" spans="1:7" ht="249" customHeight="1">
      <c r="A21" s="12" t="s">
        <v>2</v>
      </c>
      <c r="B21" s="13" t="s">
        <v>88</v>
      </c>
      <c r="C21" s="14" t="s">
        <v>37</v>
      </c>
      <c r="D21" s="15">
        <v>63547.9</v>
      </c>
      <c r="E21" s="15">
        <v>0</v>
      </c>
      <c r="F21" s="15">
        <v>0</v>
      </c>
    </row>
    <row r="22" spans="1:7" ht="210" customHeight="1">
      <c r="A22" s="12" t="s">
        <v>3</v>
      </c>
      <c r="B22" s="13" t="s">
        <v>89</v>
      </c>
      <c r="C22" s="14" t="s">
        <v>90</v>
      </c>
      <c r="D22" s="15">
        <v>240</v>
      </c>
      <c r="E22" s="15">
        <v>0</v>
      </c>
      <c r="F22" s="15">
        <v>0</v>
      </c>
    </row>
    <row r="23" spans="1:7" ht="156.75" customHeight="1">
      <c r="A23" s="12" t="s">
        <v>4</v>
      </c>
      <c r="B23" s="16" t="s">
        <v>38</v>
      </c>
      <c r="C23" s="14" t="s">
        <v>39</v>
      </c>
      <c r="D23" s="15">
        <v>144.80000000000001</v>
      </c>
      <c r="E23" s="15">
        <v>0</v>
      </c>
      <c r="F23" s="15">
        <v>0</v>
      </c>
    </row>
    <row r="24" spans="1:7" ht="344.25" customHeight="1">
      <c r="A24" s="12" t="s">
        <v>5</v>
      </c>
      <c r="B24" s="25" t="s">
        <v>91</v>
      </c>
      <c r="C24" s="14" t="s">
        <v>40</v>
      </c>
      <c r="D24" s="15">
        <v>10200</v>
      </c>
      <c r="E24" s="15">
        <v>0</v>
      </c>
      <c r="F24" s="15">
        <v>0</v>
      </c>
    </row>
    <row r="25" spans="1:7" ht="339" customHeight="1">
      <c r="A25" s="12" t="s">
        <v>0</v>
      </c>
      <c r="B25" s="13" t="s">
        <v>6</v>
      </c>
      <c r="C25" s="14" t="s">
        <v>41</v>
      </c>
      <c r="D25" s="15">
        <v>1680.4</v>
      </c>
      <c r="E25" s="15">
        <v>0</v>
      </c>
      <c r="F25" s="15">
        <v>0</v>
      </c>
    </row>
    <row r="26" spans="1:7" ht="321" customHeight="1">
      <c r="A26" s="12" t="s">
        <v>71</v>
      </c>
      <c r="B26" s="13" t="s">
        <v>21</v>
      </c>
      <c r="C26" s="14" t="s">
        <v>42</v>
      </c>
      <c r="D26" s="15">
        <v>40000</v>
      </c>
      <c r="E26" s="15">
        <v>0</v>
      </c>
      <c r="F26" s="15">
        <v>0</v>
      </c>
    </row>
    <row r="27" spans="1:7" ht="225">
      <c r="A27" s="12" t="s">
        <v>7</v>
      </c>
      <c r="B27" s="13" t="s">
        <v>92</v>
      </c>
      <c r="C27" s="14" t="s">
        <v>43</v>
      </c>
      <c r="D27" s="15">
        <v>20460.080000000002</v>
      </c>
      <c r="E27" s="15">
        <v>0</v>
      </c>
      <c r="F27" s="15">
        <v>0</v>
      </c>
    </row>
    <row r="28" spans="1:7" ht="206.25">
      <c r="A28" s="12" t="s">
        <v>72</v>
      </c>
      <c r="B28" s="13" t="s">
        <v>93</v>
      </c>
      <c r="C28" s="14" t="s">
        <v>44</v>
      </c>
      <c r="D28" s="15">
        <v>71000</v>
      </c>
      <c r="E28" s="15">
        <v>29000</v>
      </c>
      <c r="F28" s="15">
        <v>0</v>
      </c>
    </row>
    <row r="29" spans="1:7" ht="225">
      <c r="A29" s="12" t="s">
        <v>8</v>
      </c>
      <c r="B29" s="13" t="s">
        <v>94</v>
      </c>
      <c r="C29" s="14" t="s">
        <v>95</v>
      </c>
      <c r="D29" s="15">
        <v>5636.6</v>
      </c>
      <c r="E29" s="15">
        <v>0</v>
      </c>
      <c r="F29" s="15">
        <v>0</v>
      </c>
    </row>
    <row r="30" spans="1:7" ht="224.25" customHeight="1">
      <c r="A30" s="12" t="s">
        <v>73</v>
      </c>
      <c r="B30" s="13" t="s">
        <v>96</v>
      </c>
      <c r="C30" s="14" t="s">
        <v>45</v>
      </c>
      <c r="D30" s="15">
        <v>256.89999999999998</v>
      </c>
      <c r="E30" s="15">
        <v>0</v>
      </c>
      <c r="F30" s="15">
        <v>0</v>
      </c>
    </row>
    <row r="31" spans="1:7" ht="261.75" customHeight="1">
      <c r="A31" s="12" t="s">
        <v>9</v>
      </c>
      <c r="B31" s="13" t="s">
        <v>11</v>
      </c>
      <c r="C31" s="14" t="s">
        <v>46</v>
      </c>
      <c r="D31" s="15">
        <v>64.599999999999994</v>
      </c>
      <c r="E31" s="15">
        <v>0</v>
      </c>
      <c r="F31" s="15">
        <v>0</v>
      </c>
    </row>
    <row r="32" spans="1:7" ht="318.75">
      <c r="A32" s="12" t="s">
        <v>74</v>
      </c>
      <c r="B32" s="13" t="s">
        <v>97</v>
      </c>
      <c r="C32" s="14" t="s">
        <v>47</v>
      </c>
      <c r="D32" s="15">
        <v>40</v>
      </c>
      <c r="E32" s="15">
        <v>40</v>
      </c>
      <c r="F32" s="15">
        <v>40</v>
      </c>
    </row>
    <row r="33" spans="1:6" ht="266.25" customHeight="1">
      <c r="A33" s="12" t="s">
        <v>10</v>
      </c>
      <c r="B33" s="13" t="s">
        <v>98</v>
      </c>
      <c r="C33" s="14" t="s">
        <v>61</v>
      </c>
      <c r="D33" s="15">
        <v>3000</v>
      </c>
      <c r="E33" s="15">
        <v>0</v>
      </c>
      <c r="F33" s="15">
        <v>0</v>
      </c>
    </row>
    <row r="34" spans="1:6" ht="228" customHeight="1">
      <c r="A34" s="12" t="s">
        <v>75</v>
      </c>
      <c r="B34" s="13" t="s">
        <v>62</v>
      </c>
      <c r="C34" s="14" t="s">
        <v>63</v>
      </c>
      <c r="D34" s="15">
        <v>472.9</v>
      </c>
      <c r="E34" s="15">
        <v>0</v>
      </c>
      <c r="F34" s="15">
        <v>0</v>
      </c>
    </row>
    <row r="35" spans="1:6" ht="318.75">
      <c r="A35" s="12" t="s">
        <v>20</v>
      </c>
      <c r="B35" s="13" t="s">
        <v>64</v>
      </c>
      <c r="C35" s="14" t="s">
        <v>65</v>
      </c>
      <c r="D35" s="15">
        <v>26151.3</v>
      </c>
      <c r="E35" s="15">
        <v>0</v>
      </c>
      <c r="F35" s="15">
        <v>0</v>
      </c>
    </row>
    <row r="36" spans="1:6" ht="318.75">
      <c r="A36" s="12" t="s">
        <v>76</v>
      </c>
      <c r="B36" s="13" t="s">
        <v>26</v>
      </c>
      <c r="C36" s="14" t="s">
        <v>48</v>
      </c>
      <c r="D36" s="15">
        <v>5740</v>
      </c>
      <c r="E36" s="15">
        <v>0</v>
      </c>
      <c r="F36" s="15">
        <v>0</v>
      </c>
    </row>
    <row r="37" spans="1:6" ht="206.25">
      <c r="A37" s="12" t="s">
        <v>22</v>
      </c>
      <c r="B37" s="13" t="s">
        <v>12</v>
      </c>
      <c r="C37" s="14" t="s">
        <v>49</v>
      </c>
      <c r="D37" s="15">
        <v>1027</v>
      </c>
      <c r="E37" s="15">
        <v>1027</v>
      </c>
      <c r="F37" s="15">
        <v>1027</v>
      </c>
    </row>
    <row r="38" spans="1:6" ht="168.75">
      <c r="A38" s="12" t="s">
        <v>77</v>
      </c>
      <c r="B38" s="16" t="s">
        <v>99</v>
      </c>
      <c r="C38" s="14" t="s">
        <v>100</v>
      </c>
      <c r="D38" s="15">
        <v>500</v>
      </c>
      <c r="E38" s="15">
        <v>0</v>
      </c>
      <c r="F38" s="15">
        <v>0</v>
      </c>
    </row>
    <row r="39" spans="1:6" ht="192" customHeight="1">
      <c r="A39" s="12" t="s">
        <v>23</v>
      </c>
      <c r="B39" s="13" t="s">
        <v>101</v>
      </c>
      <c r="C39" s="14" t="s">
        <v>102</v>
      </c>
      <c r="D39" s="15">
        <v>2000</v>
      </c>
      <c r="E39" s="15">
        <v>0</v>
      </c>
      <c r="F39" s="15">
        <v>0</v>
      </c>
    </row>
    <row r="40" spans="1:6" ht="243.75">
      <c r="A40" s="12" t="s">
        <v>78</v>
      </c>
      <c r="B40" s="13" t="s">
        <v>103</v>
      </c>
      <c r="C40" s="14" t="s">
        <v>50</v>
      </c>
      <c r="D40" s="15">
        <v>1320.48</v>
      </c>
      <c r="E40" s="15">
        <v>0</v>
      </c>
      <c r="F40" s="15">
        <v>0</v>
      </c>
    </row>
    <row r="41" spans="1:6" ht="284.25" customHeight="1">
      <c r="A41" s="12" t="s">
        <v>24</v>
      </c>
      <c r="B41" s="13" t="s">
        <v>104</v>
      </c>
      <c r="C41" s="14" t="s">
        <v>66</v>
      </c>
      <c r="D41" s="15">
        <v>1500</v>
      </c>
      <c r="E41" s="15">
        <v>0</v>
      </c>
      <c r="F41" s="15">
        <v>0</v>
      </c>
    </row>
    <row r="42" spans="1:6" ht="262.5">
      <c r="A42" s="12" t="s">
        <v>79</v>
      </c>
      <c r="B42" s="13" t="s">
        <v>59</v>
      </c>
      <c r="C42" s="14" t="s">
        <v>60</v>
      </c>
      <c r="D42" s="15">
        <v>929.88</v>
      </c>
      <c r="E42" s="15">
        <v>0</v>
      </c>
      <c r="F42" s="15">
        <v>0</v>
      </c>
    </row>
    <row r="43" spans="1:6" ht="187.5">
      <c r="A43" s="12" t="s">
        <v>25</v>
      </c>
      <c r="B43" s="16" t="s">
        <v>51</v>
      </c>
      <c r="C43" s="14" t="s">
        <v>52</v>
      </c>
      <c r="D43" s="15">
        <v>3314.9</v>
      </c>
      <c r="E43" s="15">
        <v>3314.9</v>
      </c>
      <c r="F43" s="15">
        <v>3314.9</v>
      </c>
    </row>
    <row r="44" spans="1:6" ht="229.5" customHeight="1">
      <c r="A44" s="12" t="s">
        <v>80</v>
      </c>
      <c r="B44" s="13" t="s">
        <v>31</v>
      </c>
      <c r="C44" s="14" t="s">
        <v>53</v>
      </c>
      <c r="D44" s="15">
        <f>19.94+43.2</f>
        <v>63.14</v>
      </c>
      <c r="E44" s="15">
        <v>0</v>
      </c>
      <c r="F44" s="15">
        <v>0</v>
      </c>
    </row>
    <row r="45" spans="1:6" ht="281.25">
      <c r="A45" s="12" t="s">
        <v>27</v>
      </c>
      <c r="B45" s="13" t="s">
        <v>105</v>
      </c>
      <c r="C45" s="14" t="s">
        <v>54</v>
      </c>
      <c r="D45" s="15">
        <v>5976.3</v>
      </c>
      <c r="E45" s="15">
        <v>0</v>
      </c>
      <c r="F45" s="15">
        <v>0</v>
      </c>
    </row>
    <row r="46" spans="1:6" ht="206.25">
      <c r="A46" s="12" t="s">
        <v>81</v>
      </c>
      <c r="B46" s="13" t="s">
        <v>32</v>
      </c>
      <c r="C46" s="14" t="s">
        <v>55</v>
      </c>
      <c r="D46" s="15">
        <v>3101.7</v>
      </c>
      <c r="E46" s="15">
        <v>0</v>
      </c>
      <c r="F46" s="15">
        <v>0</v>
      </c>
    </row>
    <row r="47" spans="1:6" ht="318.75">
      <c r="A47" s="12"/>
      <c r="B47" s="13" t="s">
        <v>67</v>
      </c>
      <c r="C47" s="14" t="s">
        <v>68</v>
      </c>
      <c r="D47" s="15">
        <v>5001.3</v>
      </c>
      <c r="E47" s="15">
        <v>0</v>
      </c>
      <c r="F47" s="15">
        <v>0</v>
      </c>
    </row>
    <row r="48" spans="1:6" ht="187.5">
      <c r="A48" s="12"/>
      <c r="B48" s="16" t="s">
        <v>51</v>
      </c>
      <c r="C48" s="14" t="s">
        <v>56</v>
      </c>
      <c r="D48" s="15">
        <v>5724.3</v>
      </c>
      <c r="E48" s="15">
        <v>5724.3</v>
      </c>
      <c r="F48" s="15">
        <v>5724.3</v>
      </c>
    </row>
    <row r="49" spans="1:7" ht="281.25">
      <c r="A49" s="12"/>
      <c r="B49" s="13" t="s">
        <v>33</v>
      </c>
      <c r="C49" s="14" t="s">
        <v>57</v>
      </c>
      <c r="D49" s="15">
        <v>665.8</v>
      </c>
      <c r="E49" s="15">
        <v>0</v>
      </c>
      <c r="F49" s="15">
        <v>0</v>
      </c>
    </row>
    <row r="50" spans="1:7" ht="281.25">
      <c r="A50" s="12"/>
      <c r="B50" s="13" t="s">
        <v>34</v>
      </c>
      <c r="C50" s="14" t="s">
        <v>58</v>
      </c>
      <c r="D50" s="15">
        <v>3636.4</v>
      </c>
      <c r="E50" s="15">
        <v>0</v>
      </c>
      <c r="F50" s="15">
        <v>0</v>
      </c>
    </row>
    <row r="51" spans="1:7" ht="230.25" customHeight="1">
      <c r="A51" s="12" t="s">
        <v>28</v>
      </c>
      <c r="B51" s="17" t="s">
        <v>85</v>
      </c>
      <c r="C51" s="17"/>
      <c r="D51" s="18">
        <v>898.2</v>
      </c>
      <c r="E51" s="18">
        <v>0</v>
      </c>
      <c r="F51" s="18">
        <v>0</v>
      </c>
    </row>
    <row r="52" spans="1:7" ht="171" customHeight="1">
      <c r="A52" s="12" t="s">
        <v>82</v>
      </c>
      <c r="B52" s="17" t="s">
        <v>35</v>
      </c>
      <c r="C52" s="17"/>
      <c r="D52" s="18">
        <v>2110</v>
      </c>
      <c r="E52" s="18">
        <v>0</v>
      </c>
      <c r="F52" s="18">
        <v>0</v>
      </c>
    </row>
    <row r="53" spans="1:7" ht="228" customHeight="1">
      <c r="A53" s="12" t="s">
        <v>29</v>
      </c>
      <c r="B53" s="17" t="s">
        <v>69</v>
      </c>
      <c r="C53" s="17"/>
      <c r="D53" s="18">
        <v>3564</v>
      </c>
      <c r="E53" s="18">
        <v>0</v>
      </c>
      <c r="F53" s="18">
        <v>0</v>
      </c>
    </row>
    <row r="54" spans="1:7" ht="268.5" customHeight="1">
      <c r="A54" s="12" t="s">
        <v>83</v>
      </c>
      <c r="B54" s="17" t="s">
        <v>70</v>
      </c>
      <c r="C54" s="17"/>
      <c r="D54" s="18">
        <v>1242.7</v>
      </c>
      <c r="E54" s="18">
        <v>0</v>
      </c>
      <c r="F54" s="18">
        <v>0</v>
      </c>
    </row>
    <row r="55" spans="1:7" ht="342.75" customHeight="1">
      <c r="A55" s="12" t="s">
        <v>30</v>
      </c>
      <c r="B55" s="17" t="s">
        <v>86</v>
      </c>
      <c r="C55" s="17"/>
      <c r="D55" s="19">
        <v>42086.6</v>
      </c>
      <c r="E55" s="19">
        <v>42086.6</v>
      </c>
      <c r="F55" s="19">
        <v>42086.6</v>
      </c>
      <c r="G55" s="20"/>
    </row>
    <row r="56" spans="1:7" ht="92.25" customHeight="1">
      <c r="A56" s="12"/>
      <c r="B56" s="26" t="s">
        <v>106</v>
      </c>
      <c r="C56" s="17"/>
      <c r="D56" s="19">
        <v>3021.7</v>
      </c>
      <c r="E56" s="19"/>
      <c r="F56" s="19"/>
      <c r="G56" s="20"/>
    </row>
    <row r="57" spans="1:7" ht="149.25" customHeight="1">
      <c r="A57" s="12"/>
      <c r="B57" s="26" t="s">
        <v>107</v>
      </c>
      <c r="C57" s="17"/>
      <c r="D57" s="19">
        <v>3095.8</v>
      </c>
      <c r="E57" s="19"/>
      <c r="F57" s="19"/>
      <c r="G57" s="20"/>
    </row>
    <row r="58" spans="1:7" ht="20.25" customHeight="1">
      <c r="A58" s="12" t="s">
        <v>84</v>
      </c>
      <c r="B58" s="21" t="s">
        <v>87</v>
      </c>
      <c r="C58" s="22"/>
      <c r="D58" s="23">
        <f>SUM(D21:D57)</f>
        <v>339415.68</v>
      </c>
      <c r="E58" s="23">
        <f>SUM(E21:E57)</f>
        <v>81192.800000000003</v>
      </c>
      <c r="F58" s="23">
        <f>SUM(F21:F57)</f>
        <v>52192.800000000003</v>
      </c>
    </row>
    <row r="59" spans="1:7" ht="12.75" customHeight="1">
      <c r="D59" s="24"/>
      <c r="E59" s="24"/>
      <c r="F59" s="24"/>
    </row>
    <row r="64" spans="1:7" ht="12.75" customHeight="1">
      <c r="D64" s="24"/>
    </row>
  </sheetData>
  <mergeCells count="15">
    <mergeCell ref="E18:E19"/>
    <mergeCell ref="F18:F19"/>
    <mergeCell ref="A16:B16"/>
    <mergeCell ref="A17:B17"/>
    <mergeCell ref="A18:A19"/>
    <mergeCell ref="B18:B19"/>
    <mergeCell ref="D18:D19"/>
    <mergeCell ref="A12:F12"/>
    <mergeCell ref="A14:F14"/>
    <mergeCell ref="B5:F5"/>
    <mergeCell ref="B6:F6"/>
    <mergeCell ref="B7:F7"/>
    <mergeCell ref="B8:F8"/>
    <mergeCell ref="B9:F9"/>
    <mergeCell ref="B10:F10"/>
  </mergeCells>
  <pageMargins left="0.98425196850393704" right="0.39370078740157483" top="0.39370078740157483" bottom="0.39370078740157483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расходов'!LAST_CELL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rep:2.41.2.42</dc:description>
  <cp:lastModifiedBy>lenag</cp:lastModifiedBy>
  <cp:lastPrinted>2017-08-07T09:11:37Z</cp:lastPrinted>
  <dcterms:created xsi:type="dcterms:W3CDTF">2017-02-17T05:19:00Z</dcterms:created>
  <dcterms:modified xsi:type="dcterms:W3CDTF">2017-08-07T09:12:32Z</dcterms:modified>
</cp:coreProperties>
</file>