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Print_Titles" localSheetId="0">'Лист1'!$6:$6</definedName>
    <definedName name="_xlnm.Print_Titles" localSheetId="3">'Лист1 (2)'!$6:$6</definedName>
    <definedName name="_xlnm.Print_Area" localSheetId="0">'Лист1'!$A$1:$E$44</definedName>
    <definedName name="_xlnm.Print_Area" localSheetId="3">'Лист1 (2)'!$A$1:$E$44</definedName>
  </definedNames>
  <calcPr fullCalcOnLoad="1"/>
</workbook>
</file>

<file path=xl/sharedStrings.xml><?xml version="1.0" encoding="utf-8"?>
<sst xmlns="http://schemas.openxmlformats.org/spreadsheetml/2006/main" count="198" uniqueCount="137">
  <si>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</si>
  <si>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</si>
  <si>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</si>
  <si>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</si>
  <si>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</si>
  <si>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</si>
  <si>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</si>
  <si>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Отчет по субсидиям из фонда софинансирования расходов в 2016 году,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</si>
  <si>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</si>
  <si>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</si>
  <si>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0510075550</t>
  </si>
  <si>
    <t>0710074560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</si>
  <si>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</si>
  <si>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</si>
  <si>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0210074470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</si>
  <si>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</si>
  <si>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</si>
  <si>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</si>
  <si>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</si>
  <si>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</si>
  <si>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</si>
  <si>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</si>
  <si>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2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</si>
  <si>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</si>
  <si>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</si>
  <si>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</si>
  <si>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</si>
  <si>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</si>
  <si>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4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</si>
  <si>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</si>
  <si>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</si>
  <si>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5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</si>
  <si>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</si>
  <si>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</si>
  <si>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6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</si>
  <si>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</si>
  <si>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</si>
  <si>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7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</si>
  <si>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</si>
  <si>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</si>
  <si>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8</t>
  </si>
  <si>
    <t>9</t>
  </si>
  <si>
    <t>10</t>
  </si>
  <si>
    <t>11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</si>
  <si>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</si>
  <si>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</si>
  <si>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12</t>
  </si>
  <si>
    <t>1330073970</t>
  </si>
  <si>
    <t>13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</si>
  <si>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</si>
  <si>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</si>
  <si>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14</t>
  </si>
  <si>
    <t>15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</si>
  <si>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</si>
  <si>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</si>
  <si>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16</t>
  </si>
  <si>
    <t>17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</si>
  <si>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</si>
  <si>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</si>
  <si>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18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</si>
  <si>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</si>
  <si>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</si>
  <si>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19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</si>
  <si>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</si>
  <si>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</si>
  <si>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20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</si>
  <si>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</si>
  <si>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</si>
  <si>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21</t>
  </si>
  <si>
    <t>22</t>
  </si>
  <si>
    <t>23</t>
  </si>
  <si>
    <t>24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</si>
  <si>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</si>
  <si>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</si>
  <si>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25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</si>
  <si>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</si>
  <si>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</si>
  <si>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</si>
  <si>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</si>
  <si>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</si>
  <si>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</si>
  <si>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</si>
  <si>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</si>
  <si>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</si>
  <si>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</si>
  <si>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</si>
  <si>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</si>
  <si>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</si>
  <si>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</si>
  <si>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</si>
  <si>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</si>
  <si>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</si>
  <si>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1330026540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</si>
  <si>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</si>
  <si>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</si>
  <si>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</si>
  <si>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0720074540</t>
  </si>
  <si>
    <t>Исполнено на 01.01.2017 г.</t>
  </si>
  <si>
    <t>на 1 января 2017 года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</si>
  <si>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</si>
  <si>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</si>
  <si>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</si>
  <si>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</si>
  <si>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</si>
  <si>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</si>
  <si>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</si>
  <si>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</si>
  <si>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</si>
  <si>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</si>
  <si>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</si>
  <si>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Исполнено краевые на 01.01.2017 г.</t>
  </si>
  <si>
    <t>Исполнено софинансирование на 01.01.2017 г.</t>
  </si>
  <si>
    <t>софинансирование оплатили в 2015 году (возвращали из края)</t>
  </si>
  <si>
    <t>субсидия одна (была на образовании и спорте)</t>
  </si>
  <si>
    <t>софинансирование в строке 18</t>
  </si>
  <si>
    <t>Отчет по субсидиям из фонда софинансирования расходов в 2017 году,</t>
  </si>
  <si>
    <t>на 1 апреля 2017 года</t>
  </si>
  <si>
    <t>Предусмотрено в бюджете на 2017 год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</si>
  <si>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"Казвитие культуры и туризма"</t>
  </si>
  <si>
    <t>02300R5190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</si>
  <si>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</si>
  <si>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–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(благоустройство дворовых территорий многоквартирных домов)</t>
  </si>
  <si>
    <t>06300R555Б</t>
  </si>
  <si>
    <t>Субсидии бюджетам муниципальных образований края –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(благоустройство территорий городских округов соответствующего функционального назначения (площадей, набережных, улиц, пешеходных зон, скверов, парков, иных территорий))</t>
  </si>
  <si>
    <t>06300R555А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</si>
  <si>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</si>
  <si>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06300R5600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</si>
  <si>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</si>
  <si>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0410073950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</si>
  <si>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</si>
  <si>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</si>
  <si>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0410076420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</si>
  <si>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</si>
  <si>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0410075080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</si>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</sst>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71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3" fillId="0" borderId="0" xfId="0" applyNumberFormat="1" applyFont="1" applyFill="1" applyAlignment="1">
      <alignment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6" fillId="34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24">
      <selection activeCell="E27" sqref="E27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49"/>
      <c r="B1" s="50"/>
      <c r="C1" s="50"/>
      <c r="D1" s="50"/>
      <c r="E1" s="50"/>
    </row>
    <row r="2" ht="18.75">
      <c r="E2" s="3"/>
    </row>
    <row r="3" spans="1:5" ht="18.75">
      <c r="A3" s="45" t="s">
        <v>115</v>
      </c>
      <c r="B3" s="46"/>
      <c r="C3" s="46"/>
      <c r="D3" s="46"/>
      <c r="E3" s="47"/>
    </row>
    <row r="4" spans="1:5" ht="18.75">
      <c r="A4" s="5"/>
      <c r="B4" s="45" t="s">
        <v>116</v>
      </c>
      <c r="C4" s="53"/>
      <c r="D4" s="53"/>
      <c r="E4" s="6"/>
    </row>
    <row r="5" spans="1:5" ht="18.75">
      <c r="A5" s="51" t="s">
        <v>0</v>
      </c>
      <c r="B5" s="52"/>
      <c r="C5" s="52"/>
      <c r="D5" s="52"/>
      <c r="E5" s="52"/>
    </row>
    <row r="6" spans="1:5" s="7" customFormat="1" ht="54" customHeight="1">
      <c r="A6" s="14"/>
      <c r="B6" s="15" t="s">
        <v>5</v>
      </c>
      <c r="C6" s="8" t="s">
        <v>4</v>
      </c>
      <c r="D6" s="12" t="s">
        <v>117</v>
      </c>
      <c r="E6" s="12" t="s">
        <v>97</v>
      </c>
    </row>
    <row r="7" spans="1:5" s="7" customFormat="1" ht="19.5" customHeight="1">
      <c r="A7" s="16">
        <v>1</v>
      </c>
      <c r="B7" s="17">
        <v>2</v>
      </c>
      <c r="C7" s="11"/>
      <c r="D7" s="13">
        <v>3</v>
      </c>
      <c r="E7" s="13">
        <v>4</v>
      </c>
    </row>
    <row r="8" spans="1:6" s="19" customFormat="1" ht="72" customHeight="1">
      <c r="A8" s="18" t="s">
        <v>19</v>
      </c>
      <c r="B8" s="30" t="s">
        <v>118</v>
      </c>
      <c r="C8" s="28" t="s">
        <v>119</v>
      </c>
      <c r="D8" s="29">
        <v>144.8</v>
      </c>
      <c r="E8" s="29">
        <v>0</v>
      </c>
      <c r="F8" s="35"/>
    </row>
    <row r="9" spans="1:6" s="19" customFormat="1" ht="105.75" customHeight="1">
      <c r="A9" s="18" t="s">
        <v>22</v>
      </c>
      <c r="B9" s="27" t="s">
        <v>35</v>
      </c>
      <c r="C9" s="28" t="s">
        <v>36</v>
      </c>
      <c r="D9" s="29">
        <v>64.6</v>
      </c>
      <c r="E9" s="29">
        <v>0</v>
      </c>
      <c r="F9" s="35"/>
    </row>
    <row r="10" spans="1:6" s="19" customFormat="1" ht="115.5" customHeight="1">
      <c r="A10" s="18" t="s">
        <v>25</v>
      </c>
      <c r="B10" s="27" t="s">
        <v>120</v>
      </c>
      <c r="C10" s="28" t="s">
        <v>39</v>
      </c>
      <c r="D10" s="29">
        <v>1680.4</v>
      </c>
      <c r="E10" s="29">
        <v>0</v>
      </c>
      <c r="F10" s="35"/>
    </row>
    <row r="11" spans="1:6" s="19" customFormat="1" ht="133.5" customHeight="1">
      <c r="A11" s="18" t="s">
        <v>28</v>
      </c>
      <c r="B11" s="27" t="s">
        <v>121</v>
      </c>
      <c r="C11" s="28" t="s">
        <v>122</v>
      </c>
      <c r="D11" s="29">
        <v>17434.2</v>
      </c>
      <c r="E11" s="29">
        <v>0</v>
      </c>
      <c r="F11" s="35"/>
    </row>
    <row r="12" spans="1:6" s="19" customFormat="1" ht="155.25" customHeight="1">
      <c r="A12" s="18" t="s">
        <v>31</v>
      </c>
      <c r="B12" s="27" t="s">
        <v>123</v>
      </c>
      <c r="C12" s="28" t="s">
        <v>124</v>
      </c>
      <c r="D12" s="29">
        <v>8717.1</v>
      </c>
      <c r="E12" s="29">
        <v>0</v>
      </c>
      <c r="F12" s="35"/>
    </row>
    <row r="13" spans="1:6" s="19" customFormat="1" ht="112.5" customHeight="1">
      <c r="A13" s="18" t="s">
        <v>34</v>
      </c>
      <c r="B13" s="27" t="s">
        <v>125</v>
      </c>
      <c r="C13" s="28" t="s">
        <v>126</v>
      </c>
      <c r="D13" s="29">
        <v>5740</v>
      </c>
      <c r="E13" s="29">
        <v>0</v>
      </c>
      <c r="F13" s="35"/>
    </row>
    <row r="14" spans="1:6" s="19" customFormat="1" ht="117.75" customHeight="1">
      <c r="A14" s="18" t="s">
        <v>37</v>
      </c>
      <c r="B14" s="27" t="s">
        <v>3</v>
      </c>
      <c r="C14" s="28" t="s">
        <v>10</v>
      </c>
      <c r="D14" s="29">
        <v>40</v>
      </c>
      <c r="E14" s="29">
        <v>0</v>
      </c>
      <c r="F14" s="35"/>
    </row>
    <row r="15" spans="1:6" s="19" customFormat="1" ht="72.75" customHeight="1">
      <c r="A15" s="18" t="s">
        <v>40</v>
      </c>
      <c r="B15" s="30" t="s">
        <v>44</v>
      </c>
      <c r="C15" s="28" t="s">
        <v>45</v>
      </c>
      <c r="D15" s="29">
        <v>3314.9</v>
      </c>
      <c r="E15" s="29">
        <v>0</v>
      </c>
      <c r="F15" s="35"/>
    </row>
    <row r="16" spans="1:6" s="19" customFormat="1" ht="70.5" customHeight="1">
      <c r="A16" s="18" t="s">
        <v>41</v>
      </c>
      <c r="B16" s="30" t="s">
        <v>44</v>
      </c>
      <c r="C16" s="28" t="s">
        <v>47</v>
      </c>
      <c r="D16" s="29">
        <v>5724.3</v>
      </c>
      <c r="E16" s="29">
        <v>0</v>
      </c>
      <c r="F16" s="35"/>
    </row>
    <row r="17" spans="1:6" s="19" customFormat="1" ht="116.25" customHeight="1">
      <c r="A17" s="18" t="s">
        <v>42</v>
      </c>
      <c r="B17" s="27" t="s">
        <v>127</v>
      </c>
      <c r="C17" s="28" t="s">
        <v>128</v>
      </c>
      <c r="D17" s="29">
        <v>40000</v>
      </c>
      <c r="E17" s="29">
        <v>0</v>
      </c>
      <c r="F17" s="35"/>
    </row>
    <row r="18" spans="1:6" s="19" customFormat="1" ht="79.5" customHeight="1">
      <c r="A18" s="18" t="s">
        <v>43</v>
      </c>
      <c r="B18" s="27" t="s">
        <v>2</v>
      </c>
      <c r="C18" s="28" t="s">
        <v>11</v>
      </c>
      <c r="D18" s="29">
        <v>1027</v>
      </c>
      <c r="E18" s="29">
        <v>0</v>
      </c>
      <c r="F18" s="35"/>
    </row>
    <row r="19" spans="1:6" s="19" customFormat="1" ht="104.25" customHeight="1">
      <c r="A19" s="18" t="s">
        <v>46</v>
      </c>
      <c r="B19" s="27" t="s">
        <v>12</v>
      </c>
      <c r="C19" s="28" t="s">
        <v>13</v>
      </c>
      <c r="D19" s="29">
        <v>5976.3</v>
      </c>
      <c r="E19" s="29">
        <v>5976.3</v>
      </c>
      <c r="F19" s="35"/>
    </row>
    <row r="20" spans="1:6" s="19" customFormat="1" ht="78" customHeight="1">
      <c r="A20" s="18" t="s">
        <v>48</v>
      </c>
      <c r="B20" s="27" t="s">
        <v>57</v>
      </c>
      <c r="C20" s="28" t="s">
        <v>58</v>
      </c>
      <c r="D20" s="29">
        <v>3101.7</v>
      </c>
      <c r="E20" s="29">
        <v>0</v>
      </c>
      <c r="F20" s="35"/>
    </row>
    <row r="21" spans="1:6" s="19" customFormat="1" ht="85.5" customHeight="1">
      <c r="A21" s="18" t="s">
        <v>51</v>
      </c>
      <c r="B21" s="27" t="s">
        <v>129</v>
      </c>
      <c r="C21" s="28" t="s">
        <v>16</v>
      </c>
      <c r="D21" s="29">
        <v>256.9</v>
      </c>
      <c r="E21" s="29">
        <v>0</v>
      </c>
      <c r="F21" s="35"/>
    </row>
    <row r="22" spans="1:6" s="19" customFormat="1" ht="79.5" customHeight="1">
      <c r="A22" s="18" t="s">
        <v>52</v>
      </c>
      <c r="B22" s="27" t="s">
        <v>130</v>
      </c>
      <c r="C22" s="28" t="s">
        <v>131</v>
      </c>
      <c r="D22" s="29">
        <v>71000</v>
      </c>
      <c r="E22" s="29">
        <v>0</v>
      </c>
      <c r="F22" s="35"/>
    </row>
    <row r="23" spans="1:6" s="19" customFormat="1" ht="84" customHeight="1">
      <c r="A23" s="18" t="s">
        <v>55</v>
      </c>
      <c r="B23" s="27" t="s">
        <v>132</v>
      </c>
      <c r="C23" s="28" t="s">
        <v>133</v>
      </c>
      <c r="D23" s="29">
        <v>13899.8</v>
      </c>
      <c r="E23" s="29">
        <v>0</v>
      </c>
      <c r="F23" s="35"/>
    </row>
    <row r="24" spans="1:6" s="19" customFormat="1" ht="90.75" customHeight="1">
      <c r="A24" s="18" t="s">
        <v>56</v>
      </c>
      <c r="B24" s="27" t="s">
        <v>6</v>
      </c>
      <c r="C24" s="28" t="s">
        <v>14</v>
      </c>
      <c r="D24" s="29">
        <v>27000</v>
      </c>
      <c r="E24" s="29">
        <v>0</v>
      </c>
      <c r="F24" s="35"/>
    </row>
    <row r="25" spans="1:6" s="19" customFormat="1" ht="78.75" customHeight="1">
      <c r="A25" s="18" t="s">
        <v>59</v>
      </c>
      <c r="B25" s="27" t="s">
        <v>134</v>
      </c>
      <c r="C25" s="28"/>
      <c r="D25" s="32">
        <v>2110</v>
      </c>
      <c r="E25" s="29">
        <v>0</v>
      </c>
      <c r="F25" s="35"/>
    </row>
    <row r="26" spans="1:6" s="19" customFormat="1" ht="87.75" customHeight="1">
      <c r="A26" s="18" t="s">
        <v>62</v>
      </c>
      <c r="B26" s="27" t="s">
        <v>135</v>
      </c>
      <c r="C26" s="28"/>
      <c r="D26" s="32">
        <v>898.2</v>
      </c>
      <c r="E26" s="29">
        <v>77.31</v>
      </c>
      <c r="F26" s="35"/>
    </row>
    <row r="27" spans="1:6" s="19" customFormat="1" ht="117" customHeight="1">
      <c r="A27" s="18" t="s">
        <v>65</v>
      </c>
      <c r="B27" s="27" t="s">
        <v>136</v>
      </c>
      <c r="C27" s="28"/>
      <c r="D27" s="32">
        <v>42086.6</v>
      </c>
      <c r="E27" s="29">
        <v>0</v>
      </c>
      <c r="F27" s="35"/>
    </row>
    <row r="28" spans="1:6" s="19" customFormat="1" ht="70.5" customHeight="1" hidden="1">
      <c r="A28" s="18" t="s">
        <v>68</v>
      </c>
      <c r="B28" s="27"/>
      <c r="C28" s="28"/>
      <c r="D28" s="32"/>
      <c r="E28" s="29"/>
      <c r="F28" s="35"/>
    </row>
    <row r="29" spans="1:6" s="19" customFormat="1" ht="93.75" customHeight="1" hidden="1">
      <c r="A29" s="18" t="s">
        <v>69</v>
      </c>
      <c r="B29" s="27"/>
      <c r="C29" s="28"/>
      <c r="D29" s="32"/>
      <c r="E29" s="29"/>
      <c r="F29" s="35"/>
    </row>
    <row r="30" spans="1:6" s="19" customFormat="1" ht="134.25" customHeight="1" hidden="1">
      <c r="A30" s="18" t="s">
        <v>70</v>
      </c>
      <c r="B30" s="27"/>
      <c r="C30" s="28"/>
      <c r="D30" s="32"/>
      <c r="E30" s="29"/>
      <c r="F30" s="35"/>
    </row>
    <row r="31" spans="1:6" s="19" customFormat="1" ht="132.75" customHeight="1" hidden="1">
      <c r="A31" s="18" t="s">
        <v>71</v>
      </c>
      <c r="B31" s="27"/>
      <c r="C31" s="28"/>
      <c r="D31" s="32"/>
      <c r="E31" s="29"/>
      <c r="F31" s="35"/>
    </row>
    <row r="32" spans="1:6" s="19" customFormat="1" ht="128.25" customHeight="1" hidden="1">
      <c r="A32" s="18" t="s">
        <v>74</v>
      </c>
      <c r="B32" s="27"/>
      <c r="C32" s="28"/>
      <c r="D32" s="32"/>
      <c r="E32" s="29"/>
      <c r="F32" s="35"/>
    </row>
    <row r="33" spans="1:6" s="19" customFormat="1" ht="117" customHeight="1" hidden="1">
      <c r="A33" s="18" t="s">
        <v>99</v>
      </c>
      <c r="B33" s="27"/>
      <c r="C33" s="28"/>
      <c r="D33" s="32"/>
      <c r="E33" s="29"/>
      <c r="F33" s="35"/>
    </row>
    <row r="34" spans="1:6" s="19" customFormat="1" ht="147.75" customHeight="1" hidden="1">
      <c r="A34" s="18" t="s">
        <v>100</v>
      </c>
      <c r="B34" s="27"/>
      <c r="C34" s="28"/>
      <c r="D34" s="32"/>
      <c r="E34" s="29"/>
      <c r="F34" s="35"/>
    </row>
    <row r="35" spans="1:6" s="19" customFormat="1" ht="84" customHeight="1" hidden="1">
      <c r="A35" s="18" t="s">
        <v>101</v>
      </c>
      <c r="B35" s="27"/>
      <c r="C35" s="28"/>
      <c r="D35" s="32"/>
      <c r="E35" s="29"/>
      <c r="F35" s="35"/>
    </row>
    <row r="36" spans="1:6" s="19" customFormat="1" ht="84" customHeight="1" hidden="1">
      <c r="A36" s="18" t="s">
        <v>102</v>
      </c>
      <c r="B36" s="27"/>
      <c r="C36" s="28"/>
      <c r="D36" s="32"/>
      <c r="E36" s="29"/>
      <c r="F36" s="35"/>
    </row>
    <row r="37" spans="1:6" s="19" customFormat="1" ht="83.25" customHeight="1" hidden="1">
      <c r="A37" s="18" t="s">
        <v>103</v>
      </c>
      <c r="B37" s="27"/>
      <c r="C37" s="28"/>
      <c r="D37" s="32"/>
      <c r="E37" s="29"/>
      <c r="F37" s="35"/>
    </row>
    <row r="38" spans="1:6" s="19" customFormat="1" ht="87.75" customHeight="1" hidden="1">
      <c r="A38" s="18" t="s">
        <v>104</v>
      </c>
      <c r="B38" s="27"/>
      <c r="C38" s="28"/>
      <c r="D38" s="32"/>
      <c r="E38" s="29"/>
      <c r="F38" s="35"/>
    </row>
    <row r="39" spans="1:6" s="19" customFormat="1" ht="99" customHeight="1" hidden="1">
      <c r="A39" s="18" t="s">
        <v>105</v>
      </c>
      <c r="B39" s="27"/>
      <c r="C39" s="28"/>
      <c r="D39" s="32"/>
      <c r="E39" s="29"/>
      <c r="F39" s="35"/>
    </row>
    <row r="40" spans="1:6" s="19" customFormat="1" ht="84.75" customHeight="1" hidden="1">
      <c r="A40" s="18" t="s">
        <v>106</v>
      </c>
      <c r="B40" s="27"/>
      <c r="C40" s="28"/>
      <c r="D40" s="32"/>
      <c r="E40" s="29"/>
      <c r="F40" s="35"/>
    </row>
    <row r="41" spans="1:6" s="19" customFormat="1" ht="85.5" customHeight="1" hidden="1">
      <c r="A41" s="18" t="s">
        <v>107</v>
      </c>
      <c r="B41" s="9"/>
      <c r="C41" s="10"/>
      <c r="D41" s="33"/>
      <c r="E41" s="20"/>
      <c r="F41" s="35"/>
    </row>
    <row r="42" spans="1:6" s="19" customFormat="1" ht="86.25" customHeight="1" hidden="1">
      <c r="A42" s="18" t="s">
        <v>108</v>
      </c>
      <c r="B42" s="9"/>
      <c r="C42" s="10"/>
      <c r="D42" s="33"/>
      <c r="E42" s="20"/>
      <c r="F42" s="35"/>
    </row>
    <row r="43" spans="1:6" s="19" customFormat="1" ht="67.5" customHeight="1" hidden="1">
      <c r="A43" s="18" t="s">
        <v>109</v>
      </c>
      <c r="B43" s="9"/>
      <c r="C43" s="10"/>
      <c r="D43" s="33"/>
      <c r="E43" s="20"/>
      <c r="F43" s="35"/>
    </row>
    <row r="44" spans="1:6" s="23" customFormat="1" ht="18.75" customHeight="1">
      <c r="A44" s="48" t="s">
        <v>1</v>
      </c>
      <c r="B44" s="48"/>
      <c r="C44" s="21"/>
      <c r="D44" s="22">
        <f>SUM(D8:D43)</f>
        <v>250216.80000000002</v>
      </c>
      <c r="E44" s="22">
        <f>SUM(E8:E43)</f>
        <v>6053.610000000001</v>
      </c>
      <c r="F44" s="36"/>
    </row>
    <row r="45" spans="1:5" s="19" customFormat="1" ht="15.75">
      <c r="A45" s="24"/>
      <c r="B45" s="25"/>
      <c r="C45" s="25"/>
      <c r="D45" s="26"/>
      <c r="E45" s="26"/>
    </row>
    <row r="46" spans="1:5" s="19" customFormat="1" ht="15.75">
      <c r="A46" s="24"/>
      <c r="B46" s="25"/>
      <c r="C46" s="25"/>
      <c r="D46" s="26"/>
      <c r="E46" s="34"/>
    </row>
    <row r="47" ht="18.75">
      <c r="D47" s="31"/>
    </row>
  </sheetData>
  <sheetProtection/>
  <mergeCells count="5">
    <mergeCell ref="A3:E3"/>
    <mergeCell ref="A44:B44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29">
      <selection activeCell="B29" sqref="B29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49"/>
      <c r="B1" s="50"/>
      <c r="C1" s="50"/>
      <c r="D1" s="50"/>
      <c r="E1" s="50"/>
    </row>
    <row r="2" ht="18.75">
      <c r="E2" s="3"/>
    </row>
    <row r="3" spans="1:5" ht="18.75">
      <c r="A3" s="45" t="s">
        <v>7</v>
      </c>
      <c r="B3" s="46"/>
      <c r="C3" s="46"/>
      <c r="D3" s="46"/>
      <c r="E3" s="47"/>
    </row>
    <row r="4" spans="1:5" ht="18.75">
      <c r="A4" s="5"/>
      <c r="B4" s="45" t="s">
        <v>98</v>
      </c>
      <c r="C4" s="53"/>
      <c r="D4" s="53"/>
      <c r="E4" s="6"/>
    </row>
    <row r="5" spans="1:5" ht="18.75">
      <c r="A5" s="51" t="s">
        <v>0</v>
      </c>
      <c r="B5" s="52"/>
      <c r="C5" s="52"/>
      <c r="D5" s="52"/>
      <c r="E5" s="52"/>
    </row>
    <row r="6" spans="1:5" s="7" customFormat="1" ht="73.5" customHeight="1">
      <c r="A6" s="14"/>
      <c r="B6" s="15" t="s">
        <v>5</v>
      </c>
      <c r="C6" s="8" t="s">
        <v>4</v>
      </c>
      <c r="D6" s="12" t="s">
        <v>110</v>
      </c>
      <c r="E6" s="12" t="s">
        <v>111</v>
      </c>
    </row>
    <row r="7" spans="1:5" s="7" customFormat="1" ht="19.5" customHeight="1">
      <c r="A7" s="16">
        <v>1</v>
      </c>
      <c r="B7" s="17">
        <v>2</v>
      </c>
      <c r="C7" s="11"/>
      <c r="D7" s="13" t="s">
        <v>25</v>
      </c>
      <c r="E7" s="13">
        <v>4</v>
      </c>
    </row>
    <row r="8" spans="1:5" s="19" customFormat="1" ht="88.5" customHeight="1">
      <c r="A8" s="18" t="s">
        <v>19</v>
      </c>
      <c r="B8" s="27" t="s">
        <v>20</v>
      </c>
      <c r="C8" s="28" t="s">
        <v>21</v>
      </c>
      <c r="D8" s="37">
        <v>19641.7</v>
      </c>
      <c r="E8" s="40">
        <v>196.42</v>
      </c>
    </row>
    <row r="9" spans="1:5" s="19" customFormat="1" ht="69" customHeight="1">
      <c r="A9" s="18" t="s">
        <v>22</v>
      </c>
      <c r="B9" s="27" t="s">
        <v>80</v>
      </c>
      <c r="C9" s="28" t="s">
        <v>81</v>
      </c>
      <c r="D9" s="37">
        <v>186.6</v>
      </c>
      <c r="E9" s="40">
        <v>0</v>
      </c>
    </row>
    <row r="10" spans="1:5" s="19" customFormat="1" ht="102" customHeight="1">
      <c r="A10" s="18" t="s">
        <v>25</v>
      </c>
      <c r="B10" s="27" t="s">
        <v>82</v>
      </c>
      <c r="C10" s="28" t="s">
        <v>83</v>
      </c>
      <c r="D10" s="37">
        <v>3438.74</v>
      </c>
      <c r="E10" s="40">
        <v>500</v>
      </c>
    </row>
    <row r="11" spans="1:6" s="19" customFormat="1" ht="115.5" customHeight="1">
      <c r="A11" s="18" t="s">
        <v>28</v>
      </c>
      <c r="B11" s="27" t="s">
        <v>23</v>
      </c>
      <c r="C11" s="28" t="s">
        <v>24</v>
      </c>
      <c r="D11" s="37">
        <v>362.88</v>
      </c>
      <c r="E11" s="40"/>
      <c r="F11" s="35" t="s">
        <v>114</v>
      </c>
    </row>
    <row r="12" spans="1:5" s="19" customFormat="1" ht="82.5" customHeight="1">
      <c r="A12" s="18" t="s">
        <v>31</v>
      </c>
      <c r="B12" s="27" t="s">
        <v>26</v>
      </c>
      <c r="C12" s="28" t="s">
        <v>27</v>
      </c>
      <c r="D12" s="37">
        <v>19186.3</v>
      </c>
      <c r="E12" s="40">
        <v>191.86</v>
      </c>
    </row>
    <row r="13" spans="1:5" s="19" customFormat="1" ht="89.25" customHeight="1">
      <c r="A13" s="18" t="s">
        <v>34</v>
      </c>
      <c r="B13" s="27" t="s">
        <v>29</v>
      </c>
      <c r="C13" s="28" t="s">
        <v>30</v>
      </c>
      <c r="D13" s="37">
        <v>1356.5</v>
      </c>
      <c r="E13" s="40">
        <v>1.36</v>
      </c>
    </row>
    <row r="14" spans="1:5" s="19" customFormat="1" ht="96.75" customHeight="1">
      <c r="A14" s="18" t="s">
        <v>37</v>
      </c>
      <c r="B14" s="27" t="s">
        <v>32</v>
      </c>
      <c r="C14" s="28" t="s">
        <v>33</v>
      </c>
      <c r="D14" s="37">
        <v>591.46</v>
      </c>
      <c r="E14" s="40">
        <v>0.59</v>
      </c>
    </row>
    <row r="15" spans="1:5" s="19" customFormat="1" ht="102.75" customHeight="1">
      <c r="A15" s="18" t="s">
        <v>40</v>
      </c>
      <c r="B15" s="27" t="s">
        <v>35</v>
      </c>
      <c r="C15" s="28" t="s">
        <v>36</v>
      </c>
      <c r="D15" s="37">
        <v>64.6</v>
      </c>
      <c r="E15" s="40">
        <v>3.23</v>
      </c>
    </row>
    <row r="16" spans="1:5" s="19" customFormat="1" ht="116.25" customHeight="1">
      <c r="A16" s="18" t="s">
        <v>41</v>
      </c>
      <c r="B16" s="27" t="s">
        <v>38</v>
      </c>
      <c r="C16" s="28" t="s">
        <v>39</v>
      </c>
      <c r="D16" s="37">
        <v>513.75</v>
      </c>
      <c r="E16" s="40">
        <v>0.83</v>
      </c>
    </row>
    <row r="17" spans="1:5" s="19" customFormat="1" ht="116.25" customHeight="1">
      <c r="A17" s="18" t="s">
        <v>42</v>
      </c>
      <c r="B17" s="27" t="s">
        <v>84</v>
      </c>
      <c r="C17" s="28" t="s">
        <v>85</v>
      </c>
      <c r="D17" s="37">
        <v>2561.01</v>
      </c>
      <c r="E17" s="40">
        <v>25.99</v>
      </c>
    </row>
    <row r="18" spans="1:5" s="19" customFormat="1" ht="96" customHeight="1">
      <c r="A18" s="18" t="s">
        <v>43</v>
      </c>
      <c r="B18" s="27" t="s">
        <v>86</v>
      </c>
      <c r="C18" s="28" t="s">
        <v>87</v>
      </c>
      <c r="D18" s="37">
        <v>10286.41</v>
      </c>
      <c r="E18" s="40">
        <v>2750</v>
      </c>
    </row>
    <row r="19" spans="1:5" s="19" customFormat="1" ht="87" customHeight="1">
      <c r="A19" s="18" t="s">
        <v>46</v>
      </c>
      <c r="B19" s="27" t="s">
        <v>8</v>
      </c>
      <c r="C19" s="28" t="s">
        <v>9</v>
      </c>
      <c r="D19" s="37">
        <v>137</v>
      </c>
      <c r="E19" s="40">
        <v>34.25</v>
      </c>
    </row>
    <row r="20" spans="1:5" s="19" customFormat="1" ht="112.5" customHeight="1">
      <c r="A20" s="18" t="s">
        <v>48</v>
      </c>
      <c r="B20" s="27" t="s">
        <v>3</v>
      </c>
      <c r="C20" s="28" t="s">
        <v>10</v>
      </c>
      <c r="D20" s="37">
        <v>40</v>
      </c>
      <c r="E20" s="40">
        <v>4.8</v>
      </c>
    </row>
    <row r="21" spans="1:5" s="19" customFormat="1" ht="69" customHeight="1">
      <c r="A21" s="18" t="s">
        <v>51</v>
      </c>
      <c r="B21" s="30" t="s">
        <v>44</v>
      </c>
      <c r="C21" s="28" t="s">
        <v>45</v>
      </c>
      <c r="D21" s="37">
        <v>3315.1</v>
      </c>
      <c r="E21" s="40">
        <v>1423.13</v>
      </c>
    </row>
    <row r="22" spans="1:5" s="19" customFormat="1" ht="72.75" customHeight="1">
      <c r="A22" s="18" t="s">
        <v>52</v>
      </c>
      <c r="B22" s="30" t="s">
        <v>44</v>
      </c>
      <c r="C22" s="28" t="s">
        <v>47</v>
      </c>
      <c r="D22" s="37">
        <v>5853.56</v>
      </c>
      <c r="E22" s="40">
        <v>2409.54</v>
      </c>
    </row>
    <row r="23" spans="1:5" s="19" customFormat="1" ht="129" customHeight="1">
      <c r="A23" s="18" t="s">
        <v>55</v>
      </c>
      <c r="B23" s="27" t="s">
        <v>49</v>
      </c>
      <c r="C23" s="28" t="s">
        <v>50</v>
      </c>
      <c r="D23" s="37">
        <v>4899.64</v>
      </c>
      <c r="E23" s="40">
        <v>49</v>
      </c>
    </row>
    <row r="24" spans="1:5" s="19" customFormat="1" ht="90.75" customHeight="1">
      <c r="A24" s="18" t="s">
        <v>56</v>
      </c>
      <c r="B24" s="27" t="s">
        <v>2</v>
      </c>
      <c r="C24" s="28" t="s">
        <v>11</v>
      </c>
      <c r="D24" s="37">
        <v>1079.1</v>
      </c>
      <c r="E24" s="40">
        <v>107.91</v>
      </c>
    </row>
    <row r="25" spans="1:5" s="19" customFormat="1" ht="117" customHeight="1">
      <c r="A25" s="18" t="s">
        <v>59</v>
      </c>
      <c r="B25" s="27" t="s">
        <v>53</v>
      </c>
      <c r="C25" s="28" t="s">
        <v>54</v>
      </c>
      <c r="D25" s="37">
        <v>564.48</v>
      </c>
      <c r="E25" s="40">
        <v>685.44</v>
      </c>
    </row>
    <row r="26" spans="1:5" s="19" customFormat="1" ht="87" customHeight="1">
      <c r="A26" s="18" t="s">
        <v>62</v>
      </c>
      <c r="B26" s="27" t="s">
        <v>88</v>
      </c>
      <c r="C26" s="28" t="s">
        <v>89</v>
      </c>
      <c r="D26" s="37">
        <v>211.5</v>
      </c>
      <c r="E26" s="40">
        <v>2.88</v>
      </c>
    </row>
    <row r="27" spans="1:5" s="19" customFormat="1" ht="92.25" customHeight="1">
      <c r="A27" s="18" t="s">
        <v>65</v>
      </c>
      <c r="B27" s="27" t="s">
        <v>12</v>
      </c>
      <c r="C27" s="28" t="s">
        <v>13</v>
      </c>
      <c r="D27" s="37">
        <v>24962.96</v>
      </c>
      <c r="E27" s="40">
        <v>2676.3</v>
      </c>
    </row>
    <row r="28" spans="1:5" s="19" customFormat="1" ht="70.5" customHeight="1">
      <c r="A28" s="18" t="s">
        <v>68</v>
      </c>
      <c r="B28" s="27" t="s">
        <v>57</v>
      </c>
      <c r="C28" s="28" t="s">
        <v>58</v>
      </c>
      <c r="D28" s="37">
        <v>2733.11</v>
      </c>
      <c r="E28" s="40">
        <v>27.51</v>
      </c>
    </row>
    <row r="29" spans="1:5" s="19" customFormat="1" ht="219" customHeight="1">
      <c r="A29" s="18" t="s">
        <v>69</v>
      </c>
      <c r="B29" s="27" t="s">
        <v>60</v>
      </c>
      <c r="C29" s="28" t="s">
        <v>61</v>
      </c>
      <c r="D29" s="37">
        <v>0</v>
      </c>
      <c r="E29" s="40">
        <v>0</v>
      </c>
    </row>
    <row r="30" spans="1:5" s="19" customFormat="1" ht="134.25" customHeight="1">
      <c r="A30" s="41" t="s">
        <v>70</v>
      </c>
      <c r="B30" s="42" t="s">
        <v>90</v>
      </c>
      <c r="C30" s="43" t="s">
        <v>91</v>
      </c>
      <c r="D30" s="44">
        <v>1376.2</v>
      </c>
      <c r="E30" s="40">
        <v>0</v>
      </c>
    </row>
    <row r="31" spans="1:6" s="19" customFormat="1" ht="132.75" customHeight="1">
      <c r="A31" s="41" t="s">
        <v>71</v>
      </c>
      <c r="B31" s="42" t="s">
        <v>90</v>
      </c>
      <c r="C31" s="43" t="s">
        <v>92</v>
      </c>
      <c r="D31" s="44">
        <v>0</v>
      </c>
      <c r="E31" s="40">
        <v>0</v>
      </c>
      <c r="F31" s="35" t="s">
        <v>113</v>
      </c>
    </row>
    <row r="32" spans="1:5" s="19" customFormat="1" ht="128.25" customHeight="1">
      <c r="A32" s="18" t="s">
        <v>74</v>
      </c>
      <c r="B32" s="27" t="s">
        <v>63</v>
      </c>
      <c r="C32" s="28" t="s">
        <v>64</v>
      </c>
      <c r="D32" s="37">
        <v>2724.33</v>
      </c>
      <c r="E32" s="40">
        <v>27.25</v>
      </c>
    </row>
    <row r="33" spans="1:5" s="19" customFormat="1" ht="117" customHeight="1">
      <c r="A33" s="18" t="s">
        <v>99</v>
      </c>
      <c r="B33" s="27" t="s">
        <v>66</v>
      </c>
      <c r="C33" s="28" t="s">
        <v>67</v>
      </c>
      <c r="D33" s="37">
        <v>400</v>
      </c>
      <c r="E33" s="40">
        <v>4</v>
      </c>
    </row>
    <row r="34" spans="1:5" s="19" customFormat="1" ht="147.75" customHeight="1">
      <c r="A34" s="18" t="s">
        <v>100</v>
      </c>
      <c r="B34" s="27" t="s">
        <v>93</v>
      </c>
      <c r="C34" s="28" t="s">
        <v>94</v>
      </c>
      <c r="D34" s="37">
        <v>52</v>
      </c>
      <c r="E34" s="40">
        <v>0.52</v>
      </c>
    </row>
    <row r="35" spans="1:5" s="19" customFormat="1" ht="84" customHeight="1">
      <c r="A35" s="18" t="s">
        <v>101</v>
      </c>
      <c r="B35" s="27" t="s">
        <v>6</v>
      </c>
      <c r="C35" s="28" t="s">
        <v>14</v>
      </c>
      <c r="D35" s="37">
        <v>76076.48</v>
      </c>
      <c r="E35" s="40">
        <v>112.8</v>
      </c>
    </row>
    <row r="36" spans="1:5" s="19" customFormat="1" ht="84" customHeight="1">
      <c r="A36" s="18" t="s">
        <v>102</v>
      </c>
      <c r="B36" s="27" t="s">
        <v>15</v>
      </c>
      <c r="C36" s="28" t="s">
        <v>16</v>
      </c>
      <c r="D36" s="37">
        <v>196.52</v>
      </c>
      <c r="E36" s="40">
        <v>39.3</v>
      </c>
    </row>
    <row r="37" spans="1:5" s="19" customFormat="1" ht="83.25" customHeight="1">
      <c r="A37" s="18" t="s">
        <v>103</v>
      </c>
      <c r="B37" s="27" t="s">
        <v>72</v>
      </c>
      <c r="C37" s="28" t="s">
        <v>73</v>
      </c>
      <c r="D37" s="37">
        <v>61.98</v>
      </c>
      <c r="E37" s="40">
        <v>1</v>
      </c>
    </row>
    <row r="38" spans="1:5" s="19" customFormat="1" ht="87.75" customHeight="1">
      <c r="A38" s="18" t="s">
        <v>104</v>
      </c>
      <c r="B38" s="27" t="s">
        <v>95</v>
      </c>
      <c r="C38" s="28" t="s">
        <v>96</v>
      </c>
      <c r="D38" s="37">
        <v>100</v>
      </c>
      <c r="E38" s="40">
        <v>10</v>
      </c>
    </row>
    <row r="39" spans="1:6" s="19" customFormat="1" ht="99" customHeight="1">
      <c r="A39" s="18" t="s">
        <v>105</v>
      </c>
      <c r="B39" s="27" t="s">
        <v>17</v>
      </c>
      <c r="C39" s="28" t="s">
        <v>18</v>
      </c>
      <c r="D39" s="37">
        <v>2062.09</v>
      </c>
      <c r="E39" s="40">
        <v>0</v>
      </c>
      <c r="F39" s="35" t="s">
        <v>112</v>
      </c>
    </row>
    <row r="40" spans="1:5" s="19" customFormat="1" ht="84.75" customHeight="1">
      <c r="A40" s="18" t="s">
        <v>106</v>
      </c>
      <c r="B40" s="27" t="s">
        <v>78</v>
      </c>
      <c r="C40" s="28" t="s">
        <v>79</v>
      </c>
      <c r="D40" s="37">
        <v>128.5</v>
      </c>
      <c r="E40" s="40">
        <v>31.51</v>
      </c>
    </row>
    <row r="41" spans="1:5" s="19" customFormat="1" ht="85.5" customHeight="1">
      <c r="A41" s="18" t="s">
        <v>107</v>
      </c>
      <c r="B41" s="9" t="s">
        <v>75</v>
      </c>
      <c r="C41" s="10"/>
      <c r="D41" s="38">
        <v>1450.1</v>
      </c>
      <c r="E41" s="40">
        <v>0</v>
      </c>
    </row>
    <row r="42" spans="1:5" s="19" customFormat="1" ht="86.25" customHeight="1">
      <c r="A42" s="18" t="s">
        <v>108</v>
      </c>
      <c r="B42" s="9" t="s">
        <v>76</v>
      </c>
      <c r="C42" s="10"/>
      <c r="D42" s="38">
        <v>4046</v>
      </c>
      <c r="E42" s="40">
        <f>D42*1/100</f>
        <v>40.46</v>
      </c>
    </row>
    <row r="43" spans="1:5" s="19" customFormat="1" ht="67.5" customHeight="1">
      <c r="A43" s="18" t="s">
        <v>109</v>
      </c>
      <c r="B43" s="9" t="s">
        <v>77</v>
      </c>
      <c r="C43" s="10"/>
      <c r="D43" s="38">
        <v>763.2</v>
      </c>
      <c r="E43" s="40">
        <v>0</v>
      </c>
    </row>
    <row r="44" spans="1:5" s="23" customFormat="1" ht="18.75" customHeight="1">
      <c r="A44" s="48" t="s">
        <v>1</v>
      </c>
      <c r="B44" s="48"/>
      <c r="C44" s="21"/>
      <c r="D44" s="39">
        <f>SUM(D8:D43)</f>
        <v>191423.80000000002</v>
      </c>
      <c r="E44" s="39">
        <f>SUM(E8:E43)</f>
        <v>11357.879999999997</v>
      </c>
    </row>
    <row r="45" spans="1:5" s="19" customFormat="1" ht="15.75">
      <c r="A45" s="24"/>
      <c r="B45" s="25"/>
      <c r="C45" s="25"/>
      <c r="D45" s="26"/>
      <c r="E45" s="26"/>
    </row>
    <row r="46" spans="1:5" s="19" customFormat="1" ht="15.75">
      <c r="A46" s="24"/>
      <c r="B46" s="25"/>
      <c r="C46" s="25"/>
      <c r="D46" s="26"/>
      <c r="E46" s="34"/>
    </row>
    <row r="47" ht="18.75">
      <c r="D47" s="31"/>
    </row>
  </sheetData>
  <sheetProtection/>
  <mergeCells count="5">
    <mergeCell ref="A1:E1"/>
    <mergeCell ref="A3:E3"/>
    <mergeCell ref="B4:D4"/>
    <mergeCell ref="A5:E5"/>
    <mergeCell ref="A44:B4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2017-02-20T08:49:07Z</cp:lastPrinted>
  <dcterms:created xsi:type="dcterms:W3CDTF">2004-12-14T07:19:56Z</dcterms:created>
  <dcterms:modified xsi:type="dcterms:W3CDTF">2017-04-10T04:01:05Z</dcterms:modified>
  <cp:category/>
  <cp:version/>
  <cp:contentType/>
  <cp:contentStatus/>
</cp:coreProperties>
</file>