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<sst xmlns="http://schemas.openxmlformats.org/spreadsheetml/2006/main" count="76" uniqueCount="75">
  <si>
    <t>(тыс. рублей)</t>
  </si>
  <si>
    <t>Всего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</si>
  <si>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</si>
  <si>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</si>
  <si>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</si>
  <si>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</si>
  <si>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на выравнивание обеспеченности муниципальных образований края по реализации ими их отдельных расходных обязательств</t>
  </si>
  <si>
    <t>КЦСР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</si>
  <si>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</si>
  <si>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приобретение и установку дорожных знаков на участках автомобильных дорог общего пользования местного значения вблизи детской образовательной организации, на проезжей части которых возможно появление детей,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</si>
  <si>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</si>
  <si>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</si>
  <si>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</si>
  <si>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хозяйства, в рамках подпрограммы «Переселение граждан из аварийного жилищного фонда в Красноярском крае» государственной программы Красноярского края «Создание условий для обеспечения  доступным и комфортным жильем граждан Красноярского края»</t>
  </si>
  <si>
    <t>Субсидии бюджетам муниципальных образований на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финансирование, в рамках подпрограммы «Переселение граждан из аварийного жилищного фонда в Красноярском крае» государственной программы Красноярского края «Создание условий для обеспечения  доступным и комфортным жильем граждан Красноярского края»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</si>
  <si>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</si>
  <si>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</si>
  <si>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</si>
  <si>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в целях финансовой поддержки деятельности муниципальных загородных оздоровительных лагерей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</si>
  <si>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</si>
  <si>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</si>
  <si>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</si>
  <si>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</si>
  <si>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«Сохранение культурного наследия» государственной программы Красноярского края «Развитие культуры и туризма»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</si>
  <si>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</si>
  <si>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</si>
  <si>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оснащение специальным оборудованием муниципальных домов ремесел и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творчеству,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</si>
  <si>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Предусмотрено в бюджете на 2015 год</t>
  </si>
  <si>
    <t>Наименование субсидии</t>
  </si>
  <si>
    <t>Отчет по субсидиям из фонда софинансирования расходов в 2015 году,</t>
  </si>
  <si>
    <t>0417508</t>
  </si>
  <si>
    <t>0417594</t>
  </si>
  <si>
    <t>1617478</t>
  </si>
  <si>
    <t>0437491</t>
  </si>
  <si>
    <t>0217447</t>
  </si>
  <si>
    <t>0237488</t>
  </si>
  <si>
    <t>0517555</t>
  </si>
  <si>
    <t>1327582</t>
  </si>
  <si>
    <t>1337585</t>
  </si>
  <si>
    <t>0717456</t>
  </si>
  <si>
    <t>1519503</t>
  </si>
  <si>
    <t>1519603</t>
  </si>
  <si>
    <t>1327562</t>
  </si>
  <si>
    <t>1317558</t>
  </si>
  <si>
    <t>1317560</t>
  </si>
  <si>
    <t>1337441</t>
  </si>
  <si>
    <t>1337584</t>
  </si>
  <si>
    <t>0317571</t>
  </si>
  <si>
    <t>1547595</t>
  </si>
  <si>
    <t>0217448</t>
  </si>
  <si>
    <t>1317746,1327746</t>
  </si>
  <si>
    <t>0237487</t>
  </si>
  <si>
    <t>0237482</t>
  </si>
  <si>
    <t>0247481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</si>
  <si>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«Доступная среда» государственной программы Красноярского края «Развитие системы социальной поддержки населения»</t>
  </si>
  <si>
    <t xml:space="preserve"> Мероприятия государственной программы Российской Федерации «Доступная среда» на 2011 - 2015 годы за счет средств федерального бюджета в рамках подпрограммы «Доступная среда» государственной программы Красноярского края «Развитие системы социальной поддержки населения»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</si>
  <si>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</si>
  <si>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</si>
  <si>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Реализация мероприятия по обеспечению жильем молодых семей федеральной целевой программы «Жилище» на 2011-2015 годы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</si>
  <si>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</si>
  <si>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Мероприятия государственной программы Российской Федерации «Доступная среда» на 2011 - 2015 годы за счет средств федерального бюджета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</si>
  <si>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0111095</t>
  </si>
  <si>
    <t>0115027</t>
  </si>
  <si>
    <t>1217748</t>
  </si>
  <si>
    <t>0735020</t>
  </si>
  <si>
    <t>0737458</t>
  </si>
  <si>
    <t>1325027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</si>
  <si>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</si>
  <si>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</si>
  <si>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</si>
  <si>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 xml:space="preserve">Субсидия бюджету муниципального образования город Минусинск  Красноярского края из краевого бюджета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 по результатам оценки эффективности их деятельности
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</si>
  <si>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</si>
  <si>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на 1 января 2016 года</t>
  </si>
  <si>
    <t>Исполнено на 01.01.2016 г.</t>
  </si>
  <si>
    <t>Субсидии бюджетам муниципальных образований на реализацию социокультурных проектов муниципальных учреждений культуры и образовательных организаций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</si>
</sst>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6" fillId="33" borderId="11" xfId="54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 quotePrefix="1">
      <alignment horizontal="left" vertical="top" wrapText="1"/>
    </xf>
    <xf numFmtId="2" fontId="6" fillId="34" borderId="10" xfId="65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vertical="center" wrapText="1"/>
    </xf>
    <xf numFmtId="49" fontId="6" fillId="33" borderId="10" xfId="54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2" fontId="6" fillId="0" borderId="10" xfId="65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/>
    </xf>
    <xf numFmtId="4" fontId="4" fillId="3" borderId="10" xfId="0" applyNumberFormat="1" applyFont="1" applyFill="1" applyBorder="1" applyAlignment="1">
      <alignment horizontal="right"/>
    </xf>
    <xf numFmtId="0" fontId="46" fillId="3" borderId="10" xfId="0" applyNumberFormat="1" applyFont="1" applyFill="1" applyBorder="1" applyAlignment="1">
      <alignment vertical="center" wrapText="1"/>
    </xf>
    <xf numFmtId="49" fontId="6" fillId="3" borderId="10" xfId="54" applyNumberFormat="1" applyFont="1" applyFill="1" applyBorder="1" applyAlignment="1" applyProtection="1">
      <alignment horizontal="center" vertical="center" wrapText="1"/>
      <protection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</xf>
    <xf numFmtId="49" fontId="6" fillId="33" borderId="10" xfId="6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F11" sqref="F1:F16384"/>
    </sheetView>
  </sheetViews>
  <sheetFormatPr defaultColWidth="9.00390625" defaultRowHeight="12.75"/>
  <cols>
    <col min="1" max="1" width="6.625" style="1" customWidth="1"/>
    <col min="2" max="2" width="75.375" style="2" customWidth="1"/>
    <col min="3" max="3" width="18.75390625" style="2" hidden="1" customWidth="1"/>
    <col min="4" max="4" width="16.00390625" style="2" customWidth="1"/>
    <col min="5" max="5" width="14.625" style="4" customWidth="1"/>
    <col min="6" max="16384" width="9.125" style="4" customWidth="1"/>
  </cols>
  <sheetData>
    <row r="1" spans="1:5" ht="18.75">
      <c r="A1" s="40"/>
      <c r="B1" s="41"/>
      <c r="C1" s="41"/>
      <c r="D1" s="41"/>
      <c r="E1" s="41"/>
    </row>
    <row r="2" ht="18.75">
      <c r="E2" s="3"/>
    </row>
    <row r="3" spans="1:5" ht="18.75">
      <c r="A3" s="36" t="s">
        <v>29</v>
      </c>
      <c r="B3" s="37"/>
      <c r="C3" s="37"/>
      <c r="D3" s="37"/>
      <c r="E3" s="38"/>
    </row>
    <row r="4" spans="1:5" ht="18.75">
      <c r="A4" s="5"/>
      <c r="B4" s="36" t="s">
        <v>72</v>
      </c>
      <c r="C4" s="44"/>
      <c r="D4" s="44"/>
      <c r="E4" s="6"/>
    </row>
    <row r="5" spans="1:5" ht="18.75">
      <c r="A5" s="42" t="s">
        <v>0</v>
      </c>
      <c r="B5" s="43"/>
      <c r="C5" s="43"/>
      <c r="D5" s="43"/>
      <c r="E5" s="43"/>
    </row>
    <row r="6" spans="1:5" s="7" customFormat="1" ht="54" customHeight="1">
      <c r="A6" s="23"/>
      <c r="B6" s="24" t="s">
        <v>28</v>
      </c>
      <c r="C6" s="8" t="s">
        <v>7</v>
      </c>
      <c r="D6" s="21" t="s">
        <v>27</v>
      </c>
      <c r="E6" s="21" t="s">
        <v>73</v>
      </c>
    </row>
    <row r="7" spans="1:5" s="7" customFormat="1" ht="19.5" customHeight="1">
      <c r="A7" s="25">
        <v>1</v>
      </c>
      <c r="B7" s="26">
        <v>2</v>
      </c>
      <c r="C7" s="20"/>
      <c r="D7" s="22">
        <v>3</v>
      </c>
      <c r="E7" s="22">
        <v>4</v>
      </c>
    </row>
    <row r="8" spans="1:5" ht="77.25" customHeight="1">
      <c r="A8" s="17">
        <v>1</v>
      </c>
      <c r="B8" s="14" t="s">
        <v>2</v>
      </c>
      <c r="C8" s="13" t="s">
        <v>39</v>
      </c>
      <c r="D8" s="16">
        <v>1131.5</v>
      </c>
      <c r="E8" s="16">
        <v>1131.5</v>
      </c>
    </row>
    <row r="9" spans="1:5" ht="77.25" customHeight="1">
      <c r="A9" s="17">
        <v>2</v>
      </c>
      <c r="B9" s="14" t="s">
        <v>3</v>
      </c>
      <c r="C9" s="13" t="s">
        <v>38</v>
      </c>
      <c r="D9" s="16">
        <f>6383.5+300.3</f>
        <v>6683.8</v>
      </c>
      <c r="E9" s="16">
        <v>5665.31</v>
      </c>
    </row>
    <row r="10" spans="1:5" ht="78.75" customHeight="1">
      <c r="A10" s="17">
        <v>3</v>
      </c>
      <c r="B10" s="14" t="s">
        <v>4</v>
      </c>
      <c r="C10" s="13" t="s">
        <v>37</v>
      </c>
      <c r="D10" s="16">
        <v>3444.2</v>
      </c>
      <c r="E10" s="16">
        <v>3440.77</v>
      </c>
    </row>
    <row r="11" spans="1:5" ht="110.25" customHeight="1">
      <c r="A11" s="17">
        <v>4</v>
      </c>
      <c r="B11" s="14" t="s">
        <v>5</v>
      </c>
      <c r="C11" s="13" t="s">
        <v>36</v>
      </c>
      <c r="D11" s="16">
        <v>40</v>
      </c>
      <c r="E11" s="16">
        <v>40</v>
      </c>
    </row>
    <row r="12" spans="1:5" ht="33" customHeight="1">
      <c r="A12" s="17">
        <v>5</v>
      </c>
      <c r="B12" s="27" t="s">
        <v>6</v>
      </c>
      <c r="C12" s="33"/>
      <c r="D12" s="28">
        <v>85639.8</v>
      </c>
      <c r="E12" s="28">
        <v>85639.8</v>
      </c>
    </row>
    <row r="13" spans="1:5" ht="50.25" customHeight="1">
      <c r="A13" s="17">
        <v>6</v>
      </c>
      <c r="B13" s="15" t="s">
        <v>8</v>
      </c>
      <c r="C13" s="34" t="s">
        <v>35</v>
      </c>
      <c r="D13" s="16">
        <v>125.3</v>
      </c>
      <c r="E13" s="16">
        <v>125.3</v>
      </c>
    </row>
    <row r="14" spans="1:5" ht="79.5" customHeight="1">
      <c r="A14" s="17">
        <v>7</v>
      </c>
      <c r="B14" s="27" t="s">
        <v>67</v>
      </c>
      <c r="C14" s="33" t="s">
        <v>34</v>
      </c>
      <c r="D14" s="28">
        <v>41440</v>
      </c>
      <c r="E14" s="28">
        <v>41174.51</v>
      </c>
    </row>
    <row r="15" spans="1:5" ht="97.5" customHeight="1">
      <c r="A15" s="17">
        <v>8</v>
      </c>
      <c r="B15" s="15" t="s">
        <v>9</v>
      </c>
      <c r="C15" s="34" t="s">
        <v>33</v>
      </c>
      <c r="D15" s="16">
        <v>70.2</v>
      </c>
      <c r="E15" s="16">
        <v>70.2</v>
      </c>
    </row>
    <row r="16" spans="1:5" ht="67.5" customHeight="1">
      <c r="A16" s="17">
        <v>9</v>
      </c>
      <c r="B16" s="15" t="s">
        <v>10</v>
      </c>
      <c r="C16" s="34" t="s">
        <v>32</v>
      </c>
      <c r="D16" s="16">
        <v>30</v>
      </c>
      <c r="E16" s="16">
        <v>30</v>
      </c>
    </row>
    <row r="17" spans="1:5" ht="147.75" customHeight="1">
      <c r="A17" s="17">
        <v>10</v>
      </c>
      <c r="B17" s="15" t="s">
        <v>11</v>
      </c>
      <c r="C17" s="34" t="s">
        <v>30</v>
      </c>
      <c r="D17" s="16">
        <v>19343.1</v>
      </c>
      <c r="E17" s="16">
        <v>19343.1</v>
      </c>
    </row>
    <row r="18" spans="1:5" ht="104.25" customHeight="1">
      <c r="A18" s="17">
        <v>11</v>
      </c>
      <c r="B18" s="15" t="s">
        <v>12</v>
      </c>
      <c r="C18" s="34" t="s">
        <v>31</v>
      </c>
      <c r="D18" s="16">
        <v>19424.54</v>
      </c>
      <c r="E18" s="16">
        <v>8893.12</v>
      </c>
    </row>
    <row r="19" spans="1:5" ht="133.5" customHeight="1">
      <c r="A19" s="17">
        <v>12</v>
      </c>
      <c r="B19" s="27" t="s">
        <v>13</v>
      </c>
      <c r="C19" s="33" t="s">
        <v>40</v>
      </c>
      <c r="D19" s="28">
        <v>72789.24</v>
      </c>
      <c r="E19" s="28">
        <v>72789.24</v>
      </c>
    </row>
    <row r="20" spans="1:5" ht="126" customHeight="1">
      <c r="A20" s="17">
        <v>13</v>
      </c>
      <c r="B20" s="15" t="s">
        <v>14</v>
      </c>
      <c r="C20" s="34" t="s">
        <v>41</v>
      </c>
      <c r="D20" s="16">
        <v>116264.05</v>
      </c>
      <c r="E20" s="16">
        <v>116264.05</v>
      </c>
    </row>
    <row r="21" spans="1:5" ht="93.75" customHeight="1">
      <c r="A21" s="17">
        <v>14</v>
      </c>
      <c r="B21" s="15" t="s">
        <v>15</v>
      </c>
      <c r="C21" s="34" t="s">
        <v>42</v>
      </c>
      <c r="D21" s="16">
        <v>11000</v>
      </c>
      <c r="E21" s="16">
        <v>11000</v>
      </c>
    </row>
    <row r="22" spans="1:5" ht="93.75" customHeight="1">
      <c r="A22" s="17">
        <v>15</v>
      </c>
      <c r="B22" s="15" t="s">
        <v>16</v>
      </c>
      <c r="C22" s="34" t="s">
        <v>43</v>
      </c>
      <c r="D22" s="16">
        <v>12122.2</v>
      </c>
      <c r="E22" s="16">
        <v>12122.2</v>
      </c>
    </row>
    <row r="23" spans="1:5" ht="126.75" customHeight="1">
      <c r="A23" s="17">
        <v>16</v>
      </c>
      <c r="B23" s="15" t="s">
        <v>17</v>
      </c>
      <c r="C23" s="34" t="s">
        <v>44</v>
      </c>
      <c r="D23" s="16">
        <v>680.47</v>
      </c>
      <c r="E23" s="16">
        <v>680.47</v>
      </c>
    </row>
    <row r="24" spans="1:5" ht="79.5" customHeight="1">
      <c r="A24" s="17">
        <v>17</v>
      </c>
      <c r="B24" s="27" t="s">
        <v>18</v>
      </c>
      <c r="C24" s="33" t="s">
        <v>45</v>
      </c>
      <c r="D24" s="28">
        <v>1119.45</v>
      </c>
      <c r="E24" s="28">
        <v>1041.64</v>
      </c>
    </row>
    <row r="25" spans="1:5" ht="126" customHeight="1">
      <c r="A25" s="17">
        <v>18</v>
      </c>
      <c r="B25" s="15" t="s">
        <v>19</v>
      </c>
      <c r="C25" s="34" t="s">
        <v>46</v>
      </c>
      <c r="D25" s="16">
        <v>258.4</v>
      </c>
      <c r="E25" s="16">
        <v>258.4</v>
      </c>
    </row>
    <row r="26" spans="1:5" ht="81" customHeight="1">
      <c r="A26" s="17">
        <v>19</v>
      </c>
      <c r="B26" s="27" t="s">
        <v>20</v>
      </c>
      <c r="C26" s="33"/>
      <c r="D26" s="28">
        <v>33166</v>
      </c>
      <c r="E26" s="28">
        <v>33166</v>
      </c>
    </row>
    <row r="27" spans="1:5" ht="74.25" customHeight="1" hidden="1">
      <c r="A27" s="17">
        <v>20</v>
      </c>
      <c r="B27" s="30" t="s">
        <v>18</v>
      </c>
      <c r="C27" s="31"/>
      <c r="D27" s="29">
        <v>0</v>
      </c>
      <c r="E27" s="29">
        <v>0</v>
      </c>
    </row>
    <row r="28" spans="1:5" ht="206.25" customHeight="1">
      <c r="A28" s="17">
        <v>20</v>
      </c>
      <c r="B28" s="18" t="s">
        <v>21</v>
      </c>
      <c r="C28" s="19" t="s">
        <v>47</v>
      </c>
      <c r="D28" s="16">
        <v>21365.19</v>
      </c>
      <c r="E28" s="16">
        <v>21318.15</v>
      </c>
    </row>
    <row r="29" spans="1:5" ht="110.25">
      <c r="A29" s="17">
        <v>21</v>
      </c>
      <c r="B29" s="18" t="s">
        <v>22</v>
      </c>
      <c r="C29" s="19" t="s">
        <v>48</v>
      </c>
      <c r="D29" s="16">
        <v>32643.1</v>
      </c>
      <c r="E29" s="16">
        <v>29665.07</v>
      </c>
    </row>
    <row r="30" spans="1:5" ht="111" customHeight="1">
      <c r="A30" s="17">
        <v>22</v>
      </c>
      <c r="B30" s="18" t="s">
        <v>23</v>
      </c>
      <c r="C30" s="19" t="s">
        <v>49</v>
      </c>
      <c r="D30" s="16">
        <v>9690</v>
      </c>
      <c r="E30" s="16">
        <v>9452.88</v>
      </c>
    </row>
    <row r="31" spans="1:5" ht="78.75" customHeight="1">
      <c r="A31" s="17">
        <v>23</v>
      </c>
      <c r="B31" s="18" t="s">
        <v>24</v>
      </c>
      <c r="C31" s="32"/>
      <c r="D31" s="28">
        <v>1227.06</v>
      </c>
      <c r="E31" s="28">
        <v>1182.08</v>
      </c>
    </row>
    <row r="32" spans="1:5" ht="126">
      <c r="A32" s="17">
        <v>24</v>
      </c>
      <c r="B32" s="18" t="s">
        <v>25</v>
      </c>
      <c r="C32" s="19" t="s">
        <v>50</v>
      </c>
      <c r="D32" s="16">
        <f>3908.6+6214.9</f>
        <v>10123.5</v>
      </c>
      <c r="E32" s="16">
        <v>10051.4</v>
      </c>
    </row>
    <row r="33" spans="1:5" ht="126">
      <c r="A33" s="17">
        <v>25</v>
      </c>
      <c r="B33" s="18" t="s">
        <v>26</v>
      </c>
      <c r="C33" s="19" t="s">
        <v>51</v>
      </c>
      <c r="D33" s="16">
        <v>96</v>
      </c>
      <c r="E33" s="16">
        <v>96</v>
      </c>
    </row>
    <row r="34" spans="1:5" ht="72" customHeight="1">
      <c r="A34" s="17">
        <v>26</v>
      </c>
      <c r="B34" s="18" t="s">
        <v>74</v>
      </c>
      <c r="C34" s="19" t="s">
        <v>53</v>
      </c>
      <c r="D34" s="16">
        <v>186</v>
      </c>
      <c r="E34" s="16">
        <v>186</v>
      </c>
    </row>
    <row r="35" spans="1:5" ht="189">
      <c r="A35" s="17">
        <v>27</v>
      </c>
      <c r="B35" s="18" t="s">
        <v>54</v>
      </c>
      <c r="C35" s="19" t="s">
        <v>61</v>
      </c>
      <c r="D35" s="16">
        <v>92.9</v>
      </c>
      <c r="E35" s="16">
        <v>92.9</v>
      </c>
    </row>
    <row r="36" spans="1:5" ht="78.75">
      <c r="A36" s="17">
        <v>28</v>
      </c>
      <c r="B36" s="18" t="s">
        <v>55</v>
      </c>
      <c r="C36" s="19" t="s">
        <v>62</v>
      </c>
      <c r="D36" s="16">
        <v>325</v>
      </c>
      <c r="E36" s="16">
        <v>325</v>
      </c>
    </row>
    <row r="37" spans="1:5" ht="94.5">
      <c r="A37" s="17">
        <v>29</v>
      </c>
      <c r="B37" s="18" t="s">
        <v>56</v>
      </c>
      <c r="C37" s="19" t="s">
        <v>63</v>
      </c>
      <c r="D37" s="16">
        <v>879.48</v>
      </c>
      <c r="E37" s="16">
        <v>879.48</v>
      </c>
    </row>
    <row r="38" spans="1:5" ht="94.5">
      <c r="A38" s="17">
        <v>30</v>
      </c>
      <c r="B38" s="18" t="s">
        <v>57</v>
      </c>
      <c r="C38" s="19" t="s">
        <v>52</v>
      </c>
      <c r="D38" s="16">
        <v>179.38</v>
      </c>
      <c r="E38" s="16">
        <v>179.38</v>
      </c>
    </row>
    <row r="39" spans="1:5" ht="110.25">
      <c r="A39" s="17">
        <v>31</v>
      </c>
      <c r="B39" s="18" t="s">
        <v>58</v>
      </c>
      <c r="C39" s="19" t="s">
        <v>64</v>
      </c>
      <c r="D39" s="16">
        <v>1176.12</v>
      </c>
      <c r="E39" s="16">
        <v>1176.12</v>
      </c>
    </row>
    <row r="40" spans="1:5" ht="110.25">
      <c r="A40" s="17">
        <v>32</v>
      </c>
      <c r="B40" s="18" t="s">
        <v>59</v>
      </c>
      <c r="C40" s="19" t="s">
        <v>65</v>
      </c>
      <c r="D40" s="16">
        <v>3136.32</v>
      </c>
      <c r="E40" s="16">
        <v>3136.32</v>
      </c>
    </row>
    <row r="41" spans="1:5" ht="78.75">
      <c r="A41" s="17">
        <v>33</v>
      </c>
      <c r="B41" s="18" t="s">
        <v>60</v>
      </c>
      <c r="C41" s="19" t="s">
        <v>66</v>
      </c>
      <c r="D41" s="16">
        <v>2200</v>
      </c>
      <c r="E41" s="16">
        <v>2200</v>
      </c>
    </row>
    <row r="42" spans="1:5" ht="126">
      <c r="A42" s="35">
        <v>34</v>
      </c>
      <c r="B42" s="18" t="s">
        <v>68</v>
      </c>
      <c r="C42" s="19"/>
      <c r="D42" s="16">
        <v>2250</v>
      </c>
      <c r="E42" s="16">
        <v>2250</v>
      </c>
    </row>
    <row r="43" spans="1:5" ht="126" customHeight="1">
      <c r="A43" s="35">
        <v>35</v>
      </c>
      <c r="B43" s="18" t="s">
        <v>69</v>
      </c>
      <c r="C43" s="19"/>
      <c r="D43" s="16">
        <v>1772.5</v>
      </c>
      <c r="E43" s="16">
        <v>1772.5</v>
      </c>
    </row>
    <row r="44" spans="1:5" ht="101.25" customHeight="1">
      <c r="A44" s="35">
        <v>36</v>
      </c>
      <c r="B44" s="18" t="s">
        <v>70</v>
      </c>
      <c r="C44" s="19"/>
      <c r="D44" s="16">
        <v>3637.16</v>
      </c>
      <c r="E44" s="16">
        <v>1575.07</v>
      </c>
    </row>
    <row r="45" spans="1:5" ht="97.5" customHeight="1">
      <c r="A45" s="35">
        <v>37</v>
      </c>
      <c r="B45" s="18" t="s">
        <v>71</v>
      </c>
      <c r="C45" s="19"/>
      <c r="D45" s="16">
        <v>10391.59</v>
      </c>
      <c r="E45" s="16">
        <v>10391.59</v>
      </c>
    </row>
    <row r="46" spans="1:5" s="9" customFormat="1" ht="18.75" customHeight="1">
      <c r="A46" s="39" t="s">
        <v>1</v>
      </c>
      <c r="B46" s="39"/>
      <c r="C46" s="12"/>
      <c r="D46" s="11">
        <f>SUM(D8:D45)-0.01</f>
        <v>526143.54</v>
      </c>
      <c r="E46" s="11">
        <f>SUM(E8:E45)</f>
        <v>508805.55000000016</v>
      </c>
    </row>
    <row r="47" ht="18.75">
      <c r="D47" s="10"/>
    </row>
    <row r="48" ht="18.75">
      <c r="D48" s="10"/>
    </row>
  </sheetData>
  <sheetProtection/>
  <mergeCells count="5">
    <mergeCell ref="A3:E3"/>
    <mergeCell ref="A46:B46"/>
    <mergeCell ref="A1:E1"/>
    <mergeCell ref="A5:E5"/>
    <mergeCell ref="B4:D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irina</cp:lastModifiedBy>
  <cp:lastPrinted>2016-01-20T07:50:21Z</cp:lastPrinted>
  <dcterms:created xsi:type="dcterms:W3CDTF">2004-12-14T07:19:56Z</dcterms:created>
  <dcterms:modified xsi:type="dcterms:W3CDTF">2016-01-20T07:55:34Z</dcterms:modified>
  <cp:category/>
  <cp:version/>
  <cp:contentType/>
  <cp:contentStatus/>
</cp:coreProperties>
</file>